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部门预算收支总表" sheetId="7" r:id="rId1"/>
    <sheet name="部门预算收入总表" sheetId="2" r:id="rId2"/>
    <sheet name="部门预算支出总表" sheetId="3" r:id="rId3"/>
    <sheet name="部门预算财政拨款收支总表" sheetId="4" r:id="rId4"/>
    <sheet name="一般公共预算财政拨款支出表" sheetId="5" r:id="rId5"/>
    <sheet name="部门预算一般公共预算财政拨款基本支出表" sheetId="6" r:id="rId6"/>
    <sheet name="部门预算政府基金预算财政拨款支出表" sheetId="8" r:id="rId7"/>
    <sheet name="部门预算国有资本经营预算财政拨款支出表" sheetId="9" r:id="rId8"/>
    <sheet name="部门预算财政拨款“三公”经费支出表" sheetId="10" r:id="rId9"/>
  </sheets>
  <calcPr calcId="144525"/>
</workbook>
</file>

<file path=xl/sharedStrings.xml><?xml version="1.0" encoding="utf-8"?>
<sst xmlns="http://schemas.openxmlformats.org/spreadsheetml/2006/main" count="443" uniqueCount="161">
  <si>
    <t>部门预算收支总表</t>
  </si>
  <si>
    <t/>
  </si>
  <si>
    <t>预算单位编码及名称：[655001]廊坊市广阳区农业农村局本级</t>
  </si>
  <si>
    <t>预算年度：2022</t>
  </si>
  <si>
    <t>金额单位：万元</t>
  </si>
  <si>
    <t>序号</t>
  </si>
  <si>
    <t>收入</t>
  </si>
  <si>
    <t>支出</t>
  </si>
  <si>
    <t>项目</t>
  </si>
  <si>
    <t>预算数</t>
  </si>
  <si>
    <t>栏次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</si>
  <si>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</si>
  <si>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</si>
  <si>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</si>
  <si>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</si>
  <si>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</si>
  <si>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</si>
  <si>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</si>
  <si>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</si>
  <si>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</si>
  <si>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</si>
  <si>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</si>
  <si>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</si>
  <si>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</si>
  <si>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</si>
  <si>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</si>
  <si>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</si>
  <si>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</si>
  <si>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</si>
  <si>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</si>
  <si>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</si>
  <si>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</si>
  <si>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</si>
  <si>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</si>
  <si>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</si>
  <si>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</si>
  <si>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</si>
  <si>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</si>
  <si>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</si>
  <si>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</si>
  <si>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</si>
  <si>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</si>
  <si>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</si>
  <si>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</si>
  <si>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</si>
  <si>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</si>
  <si>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</si>
  <si>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</si>
  <si>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</si>
  <si>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</si>
  <si>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</si>
  <si>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</si>
  <si>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</si>
  <si>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</si>
  <si>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</si>
  <si>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</si>
  <si>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部门预算收入总表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</si>
  <si>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</si>
  <si>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</si>
  <si>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</si>
  <si>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</si>
  <si>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</si>
  <si>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</si>
  <si>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</si>
  <si>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</si>
  <si>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</si>
  <si>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</si>
  <si>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</si>
  <si>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</si>
  <si>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</si>
  <si>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</si>
  <si>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社会保障和就业支出</t>
  </si>
  <si>
    <t>行政事业单位养老支出</t>
  </si>
  <si>
    <t>行政单位离退休</t>
  </si>
  <si>
    <t>机关事业单位基本养老保险缴费支出</t>
  </si>
  <si>
    <t>卫生健康支出</t>
  </si>
  <si>
    <t>行政事业单位医疗</t>
  </si>
  <si>
    <t>行政单位医疗</t>
  </si>
  <si>
    <t>城乡社区支出</t>
  </si>
  <si>
    <t>国有土地使用权出让收入安排的支出</t>
  </si>
  <si>
    <t>农村基础设施建设支出</t>
  </si>
  <si>
    <t>农业农村生态环境支出</t>
  </si>
  <si>
    <t>农林水支出</t>
  </si>
  <si>
    <t>农业农村</t>
  </si>
  <si>
    <t>行政运行</t>
  </si>
  <si>
    <t>病虫害控制</t>
  </si>
  <si>
    <t>农产品质量安全</t>
  </si>
  <si>
    <t>农业生产发展</t>
  </si>
  <si>
    <t>农村社会事业</t>
  </si>
  <si>
    <t>巩固脱贫衔接乡村振兴</t>
  </si>
  <si>
    <t>其他巩固脱贫衔接乡村振兴支出</t>
  </si>
  <si>
    <t>农村综合改革</t>
  </si>
  <si>
    <t>其他农村综合改革支出</t>
  </si>
  <si>
    <t>住房保障支出</t>
  </si>
  <si>
    <t>住房改革支出</t>
  </si>
  <si>
    <t>住房公积金</t>
  </si>
  <si>
    <t>部门预算支出总表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</si>
  <si>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</si>
  <si>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</si>
  <si>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</si>
  <si>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</si>
  <si>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</si>
  <si>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</si>
  <si>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</si>
  <si>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</si>
  <si>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</si>
  <si>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</si>
  <si>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</si>
  <si>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</si>
  <si>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</si>
  <si>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</si>
  <si>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</si>
  <si>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</si>
  <si>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部门预算一般公共预算财政拨款支出表</t>
  </si>
  <si>
    <t>人员经费</t>
  </si>
  <si>
    <t>公用经费</t>
  </si>
  <si>
    <t>部门预算一般公共预算财政拨款基本支出表</t>
  </si>
  <si>
    <t>支出部门经济分类科目</t>
  </si>
  <si>
    <t>一般公共预算基本支出</t>
  </si>
  <si>
    <t>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</si>
  <si>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</si>
  <si>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</si>
  <si>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</si>
  <si>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</si>
  <si>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</si>
  <si>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</si>
  <si>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</si>
  <si>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其他工资福利支出</t>
  </si>
  <si>
    <t>商品和服务支出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</si>
  <si>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</si>
  <si>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</si>
  <si>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</si>
  <si>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</si>
  <si>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</si>
  <si>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</si>
  <si>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</si>
  <si>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</si>
  <si>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维修(护)费</t>
  </si>
  <si>
    <t>工会经费</t>
  </si>
  <si>
    <t>福利费</t>
  </si>
  <si>
    <t>公务用车运行维护费</t>
  </si>
  <si>
    <t>其他交通费用</t>
  </si>
  <si>
    <t>对个人和家庭的补助</t>
  </si>
  <si>
    <t>离休费</t>
  </si>
  <si>
    <t>退休费</t>
  </si>
  <si>
    <t>生活补助</t>
  </si>
  <si>
    <t>奖励金</t>
  </si>
  <si>
    <t>部门预算政府基金预算财政拨款支出表</t>
  </si>
  <si>
    <t>部门预算国有资本经营预算财政拨款支出表</t>
  </si>
  <si>
    <t>注：无国有资本经营预算，空表列示。</t>
  </si>
  <si>
    <t>部门预算财政拨款“三公”经费支出表</t>
  </si>
  <si>
    <t>资金性质</t>
  </si>
  <si>
    <t>政府性基金财政拨款</t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</si>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</sst>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1"/>
      <color indexed="0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0"/>
      <name val="Calibri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0" fillId="24" borderId="8" applyNumberFormat="0" applyAlignment="0" applyProtection="0">
      <alignment vertical="center"/>
    </xf>
    <xf numFmtId="0" fontId="23" fillId="24" borderId="4" applyNumberFormat="0" applyAlignment="0" applyProtection="0">
      <alignment vertical="center"/>
    </xf>
    <xf numFmtId="0" fontId="17" fillId="20" borderId="7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right" vertical="top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top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righ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right" vertical="top"/>
    </xf>
    <xf numFmtId="0" fontId="4" fillId="2" borderId="1" xfId="0" applyFont="1" applyFill="1" applyBorder="1" applyAlignment="1">
      <alignment horizontal="right" vertical="top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pane ySplit="5" topLeftCell="A11" activePane="bottomLeft" state="frozen"/>
      <selection/>
      <selection pane="bottomLeft" activeCell="C6" sqref="C6:C7"/>
    </sheetView>
  </sheetViews>
  <sheetFormatPr defaultColWidth="8.875" defaultRowHeight="15" outlineLevelCol="4"/>
  <cols>
    <col min="1" max="1" width="7.125" style="15" customWidth="1"/>
    <col min="2" max="2" width="35.75" style="16" customWidth="1"/>
    <col min="3" max="3" width="28.625" style="17" customWidth="1"/>
    <col min="4" max="4" width="28.625" style="16" customWidth="1"/>
    <col min="5" max="5" width="28.625" style="17" customWidth="1"/>
    <col min="6" max="16384" width="8.875" style="4"/>
  </cols>
  <sheetData>
    <row r="1" ht="18" customHeight="1" spans="1:5">
      <c r="A1" s="8" t="s">
        <v>0</v>
      </c>
      <c r="B1" s="8" t="s">
        <v>1</v>
      </c>
      <c r="C1" s="8" t="s">
        <v>1</v>
      </c>
      <c r="D1" s="8" t="s">
        <v>1</v>
      </c>
      <c r="E1" s="8" t="s">
        <v>1</v>
      </c>
    </row>
    <row r="2" ht="18" customHeight="1" spans="1:5">
      <c r="A2" s="12" t="s">
        <v>2</v>
      </c>
      <c r="B2" s="8" t="s">
        <v>1</v>
      </c>
      <c r="C2" s="12" t="s">
        <v>1</v>
      </c>
      <c r="D2" s="13" t="s">
        <v>3</v>
      </c>
      <c r="E2" s="13" t="s">
        <v>4</v>
      </c>
    </row>
    <row r="3" ht="18" customHeight="1" spans="1:5">
      <c r="A3" s="8" t="s">
        <v>5</v>
      </c>
      <c r="B3" s="8" t="s">
        <v>6</v>
      </c>
      <c r="C3" s="8" t="s">
        <v>1</v>
      </c>
      <c r="D3" s="8" t="s">
        <v>7</v>
      </c>
      <c r="E3" s="8" t="s">
        <v>1</v>
      </c>
    </row>
    <row r="4" ht="18" customHeight="1" spans="1:5">
      <c r="A4" s="8" t="s">
        <v>1</v>
      </c>
      <c r="B4" s="8" t="s">
        <v>8</v>
      </c>
      <c r="C4" s="8" t="s">
        <v>9</v>
      </c>
      <c r="D4" s="8" t="s">
        <v>8</v>
      </c>
      <c r="E4" s="8" t="s">
        <v>9</v>
      </c>
    </row>
    <row r="5" ht="18" customHeight="1" spans="1:5">
      <c r="A5" s="8" t="s">
        <v>10</v>
      </c>
      <c r="B5" s="8">
        <v>1</v>
      </c>
      <c r="C5" s="8">
        <v>2</v>
      </c>
      <c r="D5" s="8">
        <v>3</v>
      </c>
      <c r="E5" s="8">
        <v>4</v>
      </c>
    </row>
    <row r="6" ht="16.5" customHeight="1" spans="1:5">
      <c r="A6" s="18">
        <v>1</v>
      </c>
      <c r="B6" s="19" t="s">
        <v>11</v>
      </c>
      <c r="C6" s="22">
        <v>3412.21</v>
      </c>
      <c r="D6" s="19" t="s">
        <v>12</v>
      </c>
      <c r="E6" s="20"/>
    </row>
    <row r="7" ht="16.5" customHeight="1" spans="1:5">
      <c r="A7" s="18">
        <v>2</v>
      </c>
      <c r="B7" s="19" t="s">
        <v>13</v>
      </c>
      <c r="C7" s="22">
        <v>890</v>
      </c>
      <c r="D7" s="19" t="s">
        <v>14</v>
      </c>
      <c r="E7" s="20"/>
    </row>
    <row r="8" ht="16.5" customHeight="1" spans="1:5">
      <c r="A8" s="18">
        <v>3</v>
      </c>
      <c r="B8" s="19" t="s">
        <v>15</v>
      </c>
      <c r="C8" s="22"/>
      <c r="D8" s="19" t="s">
        <v>16</v>
      </c>
      <c r="E8" s="20"/>
    </row>
    <row r="9" ht="16.5" customHeight="1" spans="1:5">
      <c r="A9" s="18">
        <v>4</v>
      </c>
      <c r="B9" s="19" t="s">
        <v>17</v>
      </c>
      <c r="C9" s="22"/>
      <c r="D9" s="19" t="s">
        <v>18</v>
      </c>
      <c r="E9" s="20"/>
    </row>
    <row r="10" ht="16.5" customHeight="1" spans="1:5">
      <c r="A10" s="18">
        <v>5</v>
      </c>
      <c r="B10" s="19" t="s">
        <v>19</v>
      </c>
      <c r="C10" s="22"/>
      <c r="D10" s="19" t="s">
        <v>20</v>
      </c>
      <c r="E10" s="20"/>
    </row>
    <row r="11" ht="16.5" customHeight="1" spans="1:5">
      <c r="A11" s="18">
        <v>6</v>
      </c>
      <c r="B11" s="19" t="s">
        <v>21</v>
      </c>
      <c r="C11" s="22"/>
      <c r="D11" s="19" t="s">
        <v>22</v>
      </c>
      <c r="E11" s="20"/>
    </row>
    <row r="12" ht="16.5" customHeight="1" spans="1:5">
      <c r="A12" s="18">
        <v>7</v>
      </c>
      <c r="B12" s="19" t="s">
        <v>23</v>
      </c>
      <c r="C12" s="22"/>
      <c r="D12" s="19" t="s">
        <v>24</v>
      </c>
      <c r="E12" s="20"/>
    </row>
    <row r="13" ht="16.5" customHeight="1" spans="1:5">
      <c r="A13" s="18">
        <v>8</v>
      </c>
      <c r="B13" s="19" t="s">
        <v>25</v>
      </c>
      <c r="C13" s="22"/>
      <c r="D13" s="19" t="s">
        <v>26</v>
      </c>
      <c r="E13" s="20">
        <v>796.98</v>
      </c>
    </row>
    <row r="14" ht="16.5" customHeight="1" spans="1:5">
      <c r="A14" s="18">
        <v>9</v>
      </c>
      <c r="B14" s="19" t="s">
        <v>27</v>
      </c>
      <c r="C14" s="22"/>
      <c r="D14" s="19" t="s">
        <v>28</v>
      </c>
      <c r="E14" s="20"/>
    </row>
    <row r="15" ht="16.5" customHeight="1" spans="1:5">
      <c r="A15" s="18">
        <v>10</v>
      </c>
      <c r="B15" s="19"/>
      <c r="C15" s="22"/>
      <c r="D15" s="19" t="s">
        <v>29</v>
      </c>
      <c r="E15" s="20">
        <v>59.88</v>
      </c>
    </row>
    <row r="16" ht="16.5" customHeight="1" spans="1:5">
      <c r="A16" s="18">
        <v>11</v>
      </c>
      <c r="B16" s="19"/>
      <c r="C16" s="22"/>
      <c r="D16" s="19" t="s">
        <v>30</v>
      </c>
      <c r="E16" s="20"/>
    </row>
    <row r="17" ht="16.5" customHeight="1" spans="1:5">
      <c r="A17" s="18">
        <v>12</v>
      </c>
      <c r="B17" s="19"/>
      <c r="C17" s="22"/>
      <c r="D17" s="19" t="s">
        <v>31</v>
      </c>
      <c r="E17" s="20">
        <v>1440.13</v>
      </c>
    </row>
    <row r="18" ht="16.5" customHeight="1" spans="1:5">
      <c r="A18" s="18">
        <v>13</v>
      </c>
      <c r="B18" s="19"/>
      <c r="C18" s="22"/>
      <c r="D18" s="19" t="s">
        <v>32</v>
      </c>
      <c r="E18" s="20">
        <v>3005.86</v>
      </c>
    </row>
    <row r="19" ht="16.5" customHeight="1" spans="1:5">
      <c r="A19" s="18">
        <v>14</v>
      </c>
      <c r="B19" s="19"/>
      <c r="C19" s="22"/>
      <c r="D19" s="19" t="s">
        <v>33</v>
      </c>
      <c r="E19" s="20"/>
    </row>
    <row r="20" ht="16.5" customHeight="1" spans="1:5">
      <c r="A20" s="18">
        <v>15</v>
      </c>
      <c r="B20" s="19"/>
      <c r="C20" s="22"/>
      <c r="D20" s="19" t="s">
        <v>34</v>
      </c>
      <c r="E20" s="20"/>
    </row>
    <row r="21" ht="16.5" customHeight="1" spans="1:5">
      <c r="A21" s="18">
        <v>16</v>
      </c>
      <c r="B21" s="19"/>
      <c r="C21" s="22"/>
      <c r="D21" s="19" t="s">
        <v>35</v>
      </c>
      <c r="E21" s="20"/>
    </row>
    <row r="22" ht="16.5" customHeight="1" spans="1:5">
      <c r="A22" s="18">
        <v>17</v>
      </c>
      <c r="B22" s="19"/>
      <c r="C22" s="22"/>
      <c r="D22" s="19" t="s">
        <v>36</v>
      </c>
      <c r="E22" s="20"/>
    </row>
    <row r="23" ht="16.5" customHeight="1" spans="1:5">
      <c r="A23" s="18">
        <v>18</v>
      </c>
      <c r="B23" s="19"/>
      <c r="C23" s="22"/>
      <c r="D23" s="19" t="s">
        <v>37</v>
      </c>
      <c r="E23" s="20"/>
    </row>
    <row r="24" ht="16.5" customHeight="1" spans="1:5">
      <c r="A24" s="18">
        <v>19</v>
      </c>
      <c r="B24" s="19"/>
      <c r="C24" s="22"/>
      <c r="D24" s="19" t="s">
        <v>38</v>
      </c>
      <c r="E24" s="20"/>
    </row>
    <row r="25" ht="16.5" customHeight="1" spans="1:5">
      <c r="A25" s="18">
        <v>20</v>
      </c>
      <c r="B25" s="19"/>
      <c r="C25" s="22"/>
      <c r="D25" s="19" t="s">
        <v>39</v>
      </c>
      <c r="E25" s="20">
        <v>116.56</v>
      </c>
    </row>
    <row r="26" ht="16.5" customHeight="1" spans="1:5">
      <c r="A26" s="18">
        <v>21</v>
      </c>
      <c r="B26" s="19"/>
      <c r="C26" s="22"/>
      <c r="D26" s="19" t="s">
        <v>40</v>
      </c>
      <c r="E26" s="20"/>
    </row>
    <row r="27" ht="16.5" customHeight="1" spans="1:5">
      <c r="A27" s="18">
        <v>22</v>
      </c>
      <c r="B27" s="19"/>
      <c r="C27" s="22"/>
      <c r="D27" s="19" t="s">
        <v>41</v>
      </c>
      <c r="E27" s="20"/>
    </row>
    <row r="28" ht="16.5" customHeight="1" spans="1:5">
      <c r="A28" s="18">
        <v>23</v>
      </c>
      <c r="B28" s="19"/>
      <c r="C28" s="22"/>
      <c r="D28" s="19" t="s">
        <v>42</v>
      </c>
      <c r="E28" s="20"/>
    </row>
    <row r="29" ht="16.5" customHeight="1" spans="1:5">
      <c r="A29" s="18">
        <v>24</v>
      </c>
      <c r="B29" s="19"/>
      <c r="C29" s="22"/>
      <c r="D29" s="19" t="s">
        <v>43</v>
      </c>
      <c r="E29" s="20"/>
    </row>
    <row r="30" ht="16.5" customHeight="1" spans="1:5">
      <c r="A30" s="18">
        <v>25</v>
      </c>
      <c r="B30" s="19"/>
      <c r="C30" s="22"/>
      <c r="D30" s="19" t="s">
        <v>44</v>
      </c>
      <c r="E30" s="20"/>
    </row>
    <row r="31" ht="16.5" customHeight="1" spans="1:5">
      <c r="A31" s="18">
        <v>26</v>
      </c>
      <c r="B31" s="19"/>
      <c r="C31" s="22"/>
      <c r="D31" s="19" t="s">
        <v>45</v>
      </c>
      <c r="E31" s="20"/>
    </row>
    <row r="32" ht="16.5" customHeight="1" spans="1:5">
      <c r="A32" s="18">
        <v>27</v>
      </c>
      <c r="B32" s="19"/>
      <c r="C32" s="22"/>
      <c r="D32" s="19" t="s">
        <v>46</v>
      </c>
      <c r="E32" s="20"/>
    </row>
    <row r="33" ht="16.5" customHeight="1" spans="1:5">
      <c r="A33" s="18">
        <v>28</v>
      </c>
      <c r="B33" s="19"/>
      <c r="C33" s="22"/>
      <c r="D33" s="19" t="s">
        <v>47</v>
      </c>
      <c r="E33" s="20"/>
    </row>
    <row r="34" ht="16.5" customHeight="1" spans="1:5">
      <c r="A34" s="18">
        <v>29</v>
      </c>
      <c r="B34" s="19"/>
      <c r="C34" s="22"/>
      <c r="D34" s="19" t="s">
        <v>48</v>
      </c>
      <c r="E34" s="20"/>
    </row>
    <row r="35" ht="16.5" customHeight="1" spans="1:5">
      <c r="A35" s="18">
        <v>30</v>
      </c>
      <c r="B35" s="19"/>
      <c r="C35" s="22"/>
      <c r="D35" s="19" t="s">
        <v>49</v>
      </c>
      <c r="E35" s="20"/>
    </row>
    <row r="36" ht="16.5" customHeight="1" spans="1:5">
      <c r="A36" s="18">
        <v>31</v>
      </c>
      <c r="B36" s="19" t="s">
        <v>50</v>
      </c>
      <c r="C36" s="22">
        <f>C6+C7</f>
        <v>4302.21</v>
      </c>
      <c r="D36" s="19" t="s">
        <v>51</v>
      </c>
      <c r="E36" s="20">
        <f>SUM(E6:E35)</f>
        <v>5419.41</v>
      </c>
    </row>
    <row r="37" ht="16.5" customHeight="1" spans="1:5">
      <c r="A37" s="18">
        <v>32</v>
      </c>
      <c r="B37" s="19" t="s">
        <v>52</v>
      </c>
      <c r="C37" s="22">
        <v>1117.2</v>
      </c>
      <c r="D37" s="19" t="s">
        <v>53</v>
      </c>
      <c r="E37" s="20"/>
    </row>
    <row r="38" ht="16.5" customHeight="1" spans="1:5">
      <c r="A38" s="18">
        <v>33</v>
      </c>
      <c r="B38" s="19" t="s">
        <v>54</v>
      </c>
      <c r="C38" s="22">
        <f>C36+C37</f>
        <v>5419.41</v>
      </c>
      <c r="D38" s="19" t="s">
        <v>55</v>
      </c>
      <c r="E38" s="20">
        <f>E36</f>
        <v>5419.41</v>
      </c>
    </row>
  </sheetData>
  <mergeCells count="5">
    <mergeCell ref="A1:E1"/>
    <mergeCell ref="A2:C2"/>
    <mergeCell ref="B3:C3"/>
    <mergeCell ref="D3:E3"/>
    <mergeCell ref="A3:A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zoomScale="85" zoomScaleNormal="85" workbookViewId="0">
      <pane ySplit="5" topLeftCell="A6" activePane="bottomLeft" state="frozen"/>
      <selection/>
      <selection pane="bottomLeft" activeCell="D15" sqref="D15"/>
    </sheetView>
  </sheetViews>
  <sheetFormatPr defaultColWidth="8.875" defaultRowHeight="15"/>
  <cols>
    <col min="1" max="1" width="7.125" style="15" customWidth="1"/>
    <col min="2" max="3" width="21.375" style="16" customWidth="1"/>
    <col min="4" max="13" width="21.375" style="17" customWidth="1"/>
    <col min="14" max="16384" width="8.875" style="4"/>
  </cols>
  <sheetData>
    <row r="1" ht="18" customHeight="1" spans="1:13">
      <c r="A1" s="8" t="s">
        <v>56</v>
      </c>
      <c r="B1" s="8" t="s">
        <v>1</v>
      </c>
      <c r="C1" s="8" t="s">
        <v>1</v>
      </c>
      <c r="D1" s="8" t="s">
        <v>1</v>
      </c>
      <c r="E1" s="8" t="s">
        <v>1</v>
      </c>
      <c r="F1" s="8" t="s">
        <v>1</v>
      </c>
      <c r="G1" s="8" t="s">
        <v>1</v>
      </c>
      <c r="H1" s="8" t="s">
        <v>1</v>
      </c>
      <c r="I1" s="8" t="s">
        <v>1</v>
      </c>
      <c r="J1" s="8" t="s">
        <v>1</v>
      </c>
      <c r="K1" s="8" t="s">
        <v>1</v>
      </c>
      <c r="L1" s="8" t="s">
        <v>1</v>
      </c>
      <c r="M1" s="8" t="s">
        <v>1</v>
      </c>
    </row>
    <row r="2" ht="18" customHeight="1" spans="1:13">
      <c r="A2" s="12" t="s">
        <v>2</v>
      </c>
      <c r="B2" s="8" t="s">
        <v>1</v>
      </c>
      <c r="C2" s="8" t="s">
        <v>1</v>
      </c>
      <c r="D2" s="8" t="s">
        <v>1</v>
      </c>
      <c r="E2" s="8" t="s">
        <v>1</v>
      </c>
      <c r="F2" s="8" t="s">
        <v>1</v>
      </c>
      <c r="G2" s="8" t="s">
        <v>1</v>
      </c>
      <c r="H2" s="8" t="s">
        <v>1</v>
      </c>
      <c r="I2" s="8" t="s">
        <v>1</v>
      </c>
      <c r="J2" s="13" t="s">
        <v>3</v>
      </c>
      <c r="K2" s="8" t="s">
        <v>1</v>
      </c>
      <c r="L2" s="13" t="s">
        <v>4</v>
      </c>
      <c r="M2" s="8" t="s">
        <v>1</v>
      </c>
    </row>
    <row r="3" ht="18" customHeight="1" spans="1:13">
      <c r="A3" s="8" t="s">
        <v>5</v>
      </c>
      <c r="B3" s="8" t="s">
        <v>57</v>
      </c>
      <c r="C3" s="8" t="s">
        <v>1</v>
      </c>
      <c r="D3" s="8" t="s">
        <v>58</v>
      </c>
      <c r="E3" s="8" t="s">
        <v>59</v>
      </c>
      <c r="F3" s="8" t="s">
        <v>1</v>
      </c>
      <c r="G3" s="8" t="s">
        <v>1</v>
      </c>
      <c r="H3" s="8" t="s">
        <v>1</v>
      </c>
      <c r="I3" s="8" t="s">
        <v>1</v>
      </c>
      <c r="J3" s="8" t="s">
        <v>1</v>
      </c>
      <c r="K3" s="8" t="s">
        <v>1</v>
      </c>
      <c r="L3" s="8" t="s">
        <v>1</v>
      </c>
      <c r="M3" s="8" t="s">
        <v>60</v>
      </c>
    </row>
    <row r="4" ht="18" customHeight="1" spans="1:13">
      <c r="A4" s="8" t="s">
        <v>1</v>
      </c>
      <c r="B4" s="8" t="s">
        <v>61</v>
      </c>
      <c r="C4" s="8" t="s">
        <v>62</v>
      </c>
      <c r="D4" s="8" t="s">
        <v>1</v>
      </c>
      <c r="E4" s="8" t="s">
        <v>63</v>
      </c>
      <c r="F4" s="8" t="s">
        <v>64</v>
      </c>
      <c r="G4" s="8" t="s">
        <v>65</v>
      </c>
      <c r="H4" s="8" t="s">
        <v>66</v>
      </c>
      <c r="I4" s="8" t="s">
        <v>67</v>
      </c>
      <c r="J4" s="8" t="s">
        <v>68</v>
      </c>
      <c r="K4" s="8" t="s">
        <v>69</v>
      </c>
      <c r="L4" s="8" t="s">
        <v>70</v>
      </c>
      <c r="M4" s="8" t="s">
        <v>1</v>
      </c>
    </row>
    <row r="5" ht="18" customHeight="1" spans="1:13">
      <c r="A5" s="8" t="s">
        <v>10</v>
      </c>
      <c r="B5" s="8">
        <v>1</v>
      </c>
      <c r="C5" s="8">
        <v>2</v>
      </c>
      <c r="D5" s="8">
        <v>3</v>
      </c>
      <c r="E5" s="8">
        <v>4</v>
      </c>
      <c r="F5" s="8">
        <v>5</v>
      </c>
      <c r="G5" s="8">
        <v>6</v>
      </c>
      <c r="H5" s="8">
        <v>7</v>
      </c>
      <c r="I5" s="8">
        <v>8</v>
      </c>
      <c r="J5" s="8">
        <v>9</v>
      </c>
      <c r="K5" s="8">
        <v>10</v>
      </c>
      <c r="L5" s="8">
        <v>11</v>
      </c>
      <c r="M5" s="8">
        <v>12</v>
      </c>
    </row>
    <row r="6" ht="16.5" customHeight="1" spans="1:13">
      <c r="A6" s="18">
        <v>1</v>
      </c>
      <c r="B6" s="19"/>
      <c r="C6" s="19" t="s">
        <v>58</v>
      </c>
      <c r="D6" s="20">
        <f>D7+D11+D14+D18+D29</f>
        <v>5419.41</v>
      </c>
      <c r="E6" s="20">
        <f t="shared" ref="E6:M6" si="0">E7+E11+E14+E18+E29</f>
        <v>4302.21</v>
      </c>
      <c r="F6" s="20">
        <f t="shared" si="0"/>
        <v>4302.21</v>
      </c>
      <c r="G6" s="20">
        <f t="shared" si="0"/>
        <v>0</v>
      </c>
      <c r="H6" s="20">
        <f t="shared" si="0"/>
        <v>0</v>
      </c>
      <c r="I6" s="20">
        <f t="shared" si="0"/>
        <v>0</v>
      </c>
      <c r="J6" s="20">
        <f t="shared" si="0"/>
        <v>0</v>
      </c>
      <c r="K6" s="20">
        <f t="shared" si="0"/>
        <v>0</v>
      </c>
      <c r="L6" s="20">
        <f t="shared" si="0"/>
        <v>0</v>
      </c>
      <c r="M6" s="20">
        <f t="shared" si="0"/>
        <v>1117.2</v>
      </c>
    </row>
    <row r="7" ht="16.5" customHeight="1" spans="1:13">
      <c r="A7" s="18">
        <v>2</v>
      </c>
      <c r="B7" s="19">
        <v>208</v>
      </c>
      <c r="C7" s="19" t="s">
        <v>71</v>
      </c>
      <c r="D7" s="20">
        <v>796.98</v>
      </c>
      <c r="E7" s="20">
        <v>796.98</v>
      </c>
      <c r="F7" s="20">
        <v>796.98</v>
      </c>
      <c r="G7" s="20"/>
      <c r="H7" s="20"/>
      <c r="I7" s="20"/>
      <c r="J7" s="20"/>
      <c r="K7" s="20"/>
      <c r="L7" s="20"/>
      <c r="M7" s="20"/>
    </row>
    <row r="8" ht="16.5" customHeight="1" spans="1:13">
      <c r="A8" s="18">
        <v>3</v>
      </c>
      <c r="B8" s="19">
        <v>20805</v>
      </c>
      <c r="C8" s="19" t="s">
        <v>72</v>
      </c>
      <c r="D8" s="20">
        <v>796.98</v>
      </c>
      <c r="E8" s="20">
        <v>796.98</v>
      </c>
      <c r="F8" s="20">
        <v>796.98</v>
      </c>
      <c r="G8" s="20"/>
      <c r="H8" s="20"/>
      <c r="I8" s="20"/>
      <c r="J8" s="20"/>
      <c r="K8" s="20"/>
      <c r="L8" s="20"/>
      <c r="M8" s="20"/>
    </row>
    <row r="9" ht="16.5" customHeight="1" spans="1:13">
      <c r="A9" s="18">
        <v>4</v>
      </c>
      <c r="B9" s="19">
        <v>2080501</v>
      </c>
      <c r="C9" s="19" t="s">
        <v>73</v>
      </c>
      <c r="D9" s="20">
        <v>641.57</v>
      </c>
      <c r="E9" s="20">
        <v>641.57</v>
      </c>
      <c r="F9" s="20">
        <v>641.57</v>
      </c>
      <c r="G9" s="20"/>
      <c r="H9" s="20"/>
      <c r="I9" s="20"/>
      <c r="J9" s="20"/>
      <c r="K9" s="20"/>
      <c r="L9" s="20"/>
      <c r="M9" s="20"/>
    </row>
    <row r="10" ht="16.5" customHeight="1" spans="1:13">
      <c r="A10" s="18">
        <v>5</v>
      </c>
      <c r="B10" s="19">
        <v>2080505</v>
      </c>
      <c r="C10" s="19" t="s">
        <v>74</v>
      </c>
      <c r="D10" s="20">
        <v>155.41</v>
      </c>
      <c r="E10" s="20">
        <v>155.41</v>
      </c>
      <c r="F10" s="20">
        <v>155.41</v>
      </c>
      <c r="G10" s="20"/>
      <c r="H10" s="20"/>
      <c r="I10" s="20"/>
      <c r="J10" s="20"/>
      <c r="K10" s="20"/>
      <c r="L10" s="20"/>
      <c r="M10" s="20"/>
    </row>
    <row r="11" ht="16.5" customHeight="1" spans="1:13">
      <c r="A11" s="18">
        <v>6</v>
      </c>
      <c r="B11" s="19">
        <v>210</v>
      </c>
      <c r="C11" s="19" t="s">
        <v>75</v>
      </c>
      <c r="D11" s="20">
        <v>59.88</v>
      </c>
      <c r="E11" s="20">
        <v>59.88</v>
      </c>
      <c r="F11" s="20">
        <v>59.88</v>
      </c>
      <c r="G11" s="20"/>
      <c r="H11" s="20"/>
      <c r="I11" s="20"/>
      <c r="J11" s="20"/>
      <c r="K11" s="20"/>
      <c r="L11" s="20"/>
      <c r="M11" s="20"/>
    </row>
    <row r="12" ht="16.5" customHeight="1" spans="1:13">
      <c r="A12" s="18">
        <v>7</v>
      </c>
      <c r="B12" s="19">
        <v>21011</v>
      </c>
      <c r="C12" s="19" t="s">
        <v>76</v>
      </c>
      <c r="D12" s="20">
        <v>59.88</v>
      </c>
      <c r="E12" s="20">
        <v>59.88</v>
      </c>
      <c r="F12" s="20">
        <v>59.88</v>
      </c>
      <c r="G12" s="20"/>
      <c r="H12" s="20"/>
      <c r="I12" s="20"/>
      <c r="J12" s="20"/>
      <c r="K12" s="20"/>
      <c r="L12" s="20"/>
      <c r="M12" s="20"/>
    </row>
    <row r="13" ht="16.5" customHeight="1" spans="1:13">
      <c r="A13" s="18">
        <v>8</v>
      </c>
      <c r="B13" s="19">
        <v>2101101</v>
      </c>
      <c r="C13" s="19" t="s">
        <v>77</v>
      </c>
      <c r="D13" s="20">
        <v>59.88</v>
      </c>
      <c r="E13" s="20">
        <v>59.88</v>
      </c>
      <c r="F13" s="20">
        <v>59.88</v>
      </c>
      <c r="G13" s="20"/>
      <c r="H13" s="20"/>
      <c r="I13" s="20"/>
      <c r="J13" s="20"/>
      <c r="K13" s="20"/>
      <c r="L13" s="20"/>
      <c r="M13" s="20"/>
    </row>
    <row r="14" ht="16.5" customHeight="1" spans="1:13">
      <c r="A14" s="18">
        <v>9</v>
      </c>
      <c r="B14" s="19">
        <v>212</v>
      </c>
      <c r="C14" s="19" t="s">
        <v>78</v>
      </c>
      <c r="D14" s="20">
        <f>D15</f>
        <v>1440.13</v>
      </c>
      <c r="E14" s="20">
        <f>E15</f>
        <v>890</v>
      </c>
      <c r="F14" s="20">
        <f>F15</f>
        <v>890</v>
      </c>
      <c r="G14" s="20"/>
      <c r="H14" s="20"/>
      <c r="I14" s="20"/>
      <c r="J14" s="20"/>
      <c r="K14" s="20"/>
      <c r="L14" s="20"/>
      <c r="M14" s="20">
        <v>550.13</v>
      </c>
    </row>
    <row r="15" ht="16.5" customHeight="1" spans="1:13">
      <c r="A15" s="18">
        <v>10</v>
      </c>
      <c r="B15" s="19">
        <v>21208</v>
      </c>
      <c r="C15" s="19" t="s">
        <v>79</v>
      </c>
      <c r="D15" s="20">
        <f>SUM(D16:D17)</f>
        <v>1440.13</v>
      </c>
      <c r="E15" s="20">
        <f>SUM(E16:E17)</f>
        <v>890</v>
      </c>
      <c r="F15" s="20">
        <f>SUM(F16:F17)</f>
        <v>890</v>
      </c>
      <c r="G15" s="20"/>
      <c r="H15" s="20"/>
      <c r="I15" s="20"/>
      <c r="J15" s="20"/>
      <c r="K15" s="20"/>
      <c r="L15" s="20"/>
      <c r="M15" s="20">
        <v>550.13</v>
      </c>
    </row>
    <row r="16" ht="16.5" customHeight="1" spans="1:13">
      <c r="A16" s="18">
        <v>11</v>
      </c>
      <c r="B16" s="19">
        <v>2120804</v>
      </c>
      <c r="C16" s="19" t="s">
        <v>80</v>
      </c>
      <c r="D16" s="20">
        <f>E16+M16</f>
        <v>1128.13</v>
      </c>
      <c r="E16" s="21">
        <v>578</v>
      </c>
      <c r="F16" s="21">
        <v>578</v>
      </c>
      <c r="G16" s="20"/>
      <c r="H16" s="20"/>
      <c r="I16" s="20"/>
      <c r="J16" s="20"/>
      <c r="K16" s="20"/>
      <c r="L16" s="20"/>
      <c r="M16" s="20">
        <v>550.13</v>
      </c>
    </row>
    <row r="17" ht="16.5" customHeight="1" spans="1:13">
      <c r="A17" s="18">
        <v>12</v>
      </c>
      <c r="B17" s="19">
        <v>2120816</v>
      </c>
      <c r="C17" s="19" t="s">
        <v>81</v>
      </c>
      <c r="D17" s="20">
        <v>312</v>
      </c>
      <c r="E17" s="20">
        <v>312</v>
      </c>
      <c r="F17" s="20">
        <v>312</v>
      </c>
      <c r="G17" s="20"/>
      <c r="H17" s="20"/>
      <c r="I17" s="20"/>
      <c r="J17" s="20"/>
      <c r="K17" s="20"/>
      <c r="L17" s="20"/>
      <c r="M17" s="20"/>
    </row>
    <row r="18" ht="16.5" customHeight="1" spans="1:13">
      <c r="A18" s="18">
        <v>13</v>
      </c>
      <c r="B18" s="19">
        <v>213</v>
      </c>
      <c r="C18" s="19" t="s">
        <v>82</v>
      </c>
      <c r="D18" s="20">
        <v>3005.86</v>
      </c>
      <c r="E18" s="20">
        <v>2438.79</v>
      </c>
      <c r="F18" s="20">
        <v>2438.79</v>
      </c>
      <c r="G18" s="20"/>
      <c r="H18" s="20"/>
      <c r="I18" s="20"/>
      <c r="J18" s="20"/>
      <c r="K18" s="20"/>
      <c r="L18" s="20"/>
      <c r="M18" s="20">
        <v>567.07</v>
      </c>
    </row>
    <row r="19" ht="16.5" customHeight="1" spans="1:13">
      <c r="A19" s="18">
        <v>14</v>
      </c>
      <c r="B19" s="19">
        <v>21301</v>
      </c>
      <c r="C19" s="19" t="s">
        <v>83</v>
      </c>
      <c r="D19" s="20">
        <v>2577.86</v>
      </c>
      <c r="E19" s="20">
        <v>2204.79</v>
      </c>
      <c r="F19" s="20">
        <v>2204.79</v>
      </c>
      <c r="G19" s="20"/>
      <c r="H19" s="20"/>
      <c r="I19" s="20"/>
      <c r="J19" s="20"/>
      <c r="K19" s="20"/>
      <c r="L19" s="20"/>
      <c r="M19" s="20">
        <v>373.07</v>
      </c>
    </row>
    <row r="20" ht="16.5" customHeight="1" spans="1:13">
      <c r="A20" s="18">
        <v>15</v>
      </c>
      <c r="B20" s="19">
        <v>2130101</v>
      </c>
      <c r="C20" s="19" t="s">
        <v>84</v>
      </c>
      <c r="D20" s="20">
        <v>1860.35</v>
      </c>
      <c r="E20" s="20">
        <v>1860.35</v>
      </c>
      <c r="F20" s="20">
        <v>1860.35</v>
      </c>
      <c r="G20" s="20"/>
      <c r="H20" s="20"/>
      <c r="I20" s="20"/>
      <c r="J20" s="20"/>
      <c r="K20" s="20"/>
      <c r="L20" s="20"/>
      <c r="M20" s="20"/>
    </row>
    <row r="21" ht="16.5" customHeight="1" spans="1:13">
      <c r="A21" s="18">
        <v>16</v>
      </c>
      <c r="B21" s="19">
        <v>2130108</v>
      </c>
      <c r="C21" s="19" t="s">
        <v>85</v>
      </c>
      <c r="D21" s="20">
        <v>132.25</v>
      </c>
      <c r="E21" s="20">
        <v>113.44</v>
      </c>
      <c r="F21" s="20">
        <v>113.44</v>
      </c>
      <c r="G21" s="20"/>
      <c r="H21" s="20"/>
      <c r="I21" s="20"/>
      <c r="J21" s="20"/>
      <c r="K21" s="20"/>
      <c r="L21" s="20"/>
      <c r="M21" s="20">
        <v>18.81</v>
      </c>
    </row>
    <row r="22" ht="16.5" customHeight="1" spans="1:13">
      <c r="A22" s="18">
        <v>17</v>
      </c>
      <c r="B22" s="19">
        <v>2130109</v>
      </c>
      <c r="C22" s="19" t="s">
        <v>86</v>
      </c>
      <c r="D22" s="20">
        <v>35.36</v>
      </c>
      <c r="E22" s="20"/>
      <c r="F22" s="20"/>
      <c r="G22" s="20"/>
      <c r="H22" s="20"/>
      <c r="I22" s="20"/>
      <c r="J22" s="20"/>
      <c r="K22" s="20"/>
      <c r="L22" s="20"/>
      <c r="M22" s="20">
        <v>35.36</v>
      </c>
    </row>
    <row r="23" spans="1:13">
      <c r="A23" s="18">
        <v>18</v>
      </c>
      <c r="B23" s="19">
        <v>2130122</v>
      </c>
      <c r="C23" s="19" t="s">
        <v>87</v>
      </c>
      <c r="D23" s="20">
        <v>438.91</v>
      </c>
      <c r="E23" s="20">
        <v>120</v>
      </c>
      <c r="F23" s="20">
        <v>120</v>
      </c>
      <c r="G23" s="20"/>
      <c r="H23" s="20"/>
      <c r="I23" s="20"/>
      <c r="J23" s="20"/>
      <c r="K23" s="20"/>
      <c r="L23" s="20"/>
      <c r="M23" s="20">
        <v>318.91</v>
      </c>
    </row>
    <row r="24" spans="1:13">
      <c r="A24" s="18">
        <v>19</v>
      </c>
      <c r="B24" s="19">
        <v>2130126</v>
      </c>
      <c r="C24" s="19" t="s">
        <v>88</v>
      </c>
      <c r="D24" s="20">
        <v>111</v>
      </c>
      <c r="E24" s="20">
        <v>111</v>
      </c>
      <c r="F24" s="20">
        <v>111</v>
      </c>
      <c r="G24" s="20"/>
      <c r="H24" s="20"/>
      <c r="I24" s="20"/>
      <c r="J24" s="20"/>
      <c r="K24" s="20"/>
      <c r="L24" s="20"/>
      <c r="M24" s="20"/>
    </row>
    <row r="25" spans="1:13">
      <c r="A25" s="18">
        <v>20</v>
      </c>
      <c r="B25" s="19">
        <v>21305</v>
      </c>
      <c r="C25" s="19" t="s">
        <v>89</v>
      </c>
      <c r="D25" s="20">
        <v>124</v>
      </c>
      <c r="E25" s="20">
        <v>124</v>
      </c>
      <c r="F25" s="20">
        <v>124</v>
      </c>
      <c r="G25" s="20"/>
      <c r="H25" s="20"/>
      <c r="I25" s="20"/>
      <c r="J25" s="20"/>
      <c r="K25" s="20"/>
      <c r="L25" s="20"/>
      <c r="M25" s="20"/>
    </row>
    <row r="26" spans="1:13">
      <c r="A26" s="18">
        <v>21</v>
      </c>
      <c r="B26" s="19">
        <v>2130599</v>
      </c>
      <c r="C26" s="19" t="s">
        <v>90</v>
      </c>
      <c r="D26" s="20">
        <v>124</v>
      </c>
      <c r="E26" s="20">
        <v>124</v>
      </c>
      <c r="F26" s="20">
        <v>124</v>
      </c>
      <c r="G26" s="20"/>
      <c r="H26" s="20"/>
      <c r="I26" s="20"/>
      <c r="J26" s="20"/>
      <c r="K26" s="20"/>
      <c r="L26" s="20"/>
      <c r="M26" s="20"/>
    </row>
    <row r="27" spans="1:13">
      <c r="A27" s="18">
        <v>22</v>
      </c>
      <c r="B27" s="19">
        <v>21307</v>
      </c>
      <c r="C27" s="19" t="s">
        <v>91</v>
      </c>
      <c r="D27" s="20">
        <v>304</v>
      </c>
      <c r="E27" s="20">
        <v>110</v>
      </c>
      <c r="F27" s="20">
        <v>110</v>
      </c>
      <c r="G27" s="20"/>
      <c r="H27" s="20"/>
      <c r="I27" s="20"/>
      <c r="J27" s="20"/>
      <c r="K27" s="20"/>
      <c r="L27" s="20"/>
      <c r="M27" s="20">
        <v>194</v>
      </c>
    </row>
    <row r="28" spans="1:13">
      <c r="A28" s="18">
        <v>23</v>
      </c>
      <c r="B28" s="19">
        <v>2130799</v>
      </c>
      <c r="C28" s="19" t="s">
        <v>92</v>
      </c>
      <c r="D28" s="20">
        <v>304</v>
      </c>
      <c r="E28" s="20">
        <v>110</v>
      </c>
      <c r="F28" s="20">
        <v>110</v>
      </c>
      <c r="G28" s="20"/>
      <c r="H28" s="20"/>
      <c r="I28" s="20"/>
      <c r="J28" s="20"/>
      <c r="K28" s="20"/>
      <c r="L28" s="20"/>
      <c r="M28" s="20">
        <v>194</v>
      </c>
    </row>
    <row r="29" spans="1:13">
      <c r="A29" s="18">
        <v>24</v>
      </c>
      <c r="B29" s="19">
        <v>221</v>
      </c>
      <c r="C29" s="19" t="s">
        <v>93</v>
      </c>
      <c r="D29" s="20">
        <v>116.56</v>
      </c>
      <c r="E29" s="20">
        <v>116.56</v>
      </c>
      <c r="F29" s="20">
        <v>116.56</v>
      </c>
      <c r="G29" s="20"/>
      <c r="H29" s="20"/>
      <c r="I29" s="20"/>
      <c r="J29" s="20"/>
      <c r="K29" s="20"/>
      <c r="L29" s="20"/>
      <c r="M29" s="20"/>
    </row>
    <row r="30" spans="1:13">
      <c r="A30" s="18">
        <v>25</v>
      </c>
      <c r="B30" s="19">
        <v>22102</v>
      </c>
      <c r="C30" s="19" t="s">
        <v>94</v>
      </c>
      <c r="D30" s="20">
        <v>116.56</v>
      </c>
      <c r="E30" s="20">
        <v>116.56</v>
      </c>
      <c r="F30" s="20">
        <v>116.56</v>
      </c>
      <c r="G30" s="20"/>
      <c r="H30" s="20"/>
      <c r="I30" s="20"/>
      <c r="J30" s="20"/>
      <c r="K30" s="20"/>
      <c r="L30" s="20"/>
      <c r="M30" s="20"/>
    </row>
    <row r="31" spans="1:13">
      <c r="A31" s="18">
        <v>26</v>
      </c>
      <c r="B31" s="19">
        <v>2210201</v>
      </c>
      <c r="C31" s="19" t="s">
        <v>95</v>
      </c>
      <c r="D31" s="20">
        <v>116.56</v>
      </c>
      <c r="E31" s="20">
        <v>116.56</v>
      </c>
      <c r="F31" s="20">
        <v>116.56</v>
      </c>
      <c r="G31" s="20"/>
      <c r="H31" s="20"/>
      <c r="I31" s="20"/>
      <c r="J31" s="20"/>
      <c r="K31" s="20"/>
      <c r="L31" s="20"/>
      <c r="M31" s="20"/>
    </row>
  </sheetData>
  <mergeCells count="9">
    <mergeCell ref="A1:M1"/>
    <mergeCell ref="A2:I2"/>
    <mergeCell ref="J2:K2"/>
    <mergeCell ref="L2:M2"/>
    <mergeCell ref="B3:C3"/>
    <mergeCell ref="E3:L3"/>
    <mergeCell ref="A3:A4"/>
    <mergeCell ref="D3:D4"/>
    <mergeCell ref="M3:M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pane ySplit="5" topLeftCell="A6" activePane="bottomLeft" state="frozen"/>
      <selection/>
      <selection pane="bottomLeft" activeCell="J25" sqref="J25"/>
    </sheetView>
  </sheetViews>
  <sheetFormatPr defaultColWidth="8.875" defaultRowHeight="15"/>
  <cols>
    <col min="1" max="1" width="7.125" style="15" customWidth="1"/>
    <col min="2" max="3" width="21.375" style="16" customWidth="1"/>
    <col min="4" max="9" width="21.375" style="17" customWidth="1"/>
    <col min="10" max="10" width="31.625" style="4" customWidth="1"/>
    <col min="11" max="16384" width="8.875" style="4"/>
  </cols>
  <sheetData>
    <row r="1" ht="18" customHeight="1" spans="1:9">
      <c r="A1" s="8" t="s">
        <v>96</v>
      </c>
      <c r="B1" s="8" t="s">
        <v>1</v>
      </c>
      <c r="C1" s="8" t="s">
        <v>1</v>
      </c>
      <c r="D1" s="8" t="s">
        <v>1</v>
      </c>
      <c r="E1" s="8" t="s">
        <v>1</v>
      </c>
      <c r="F1" s="8" t="s">
        <v>1</v>
      </c>
      <c r="G1" s="8" t="s">
        <v>1</v>
      </c>
      <c r="H1" s="8" t="s">
        <v>1</v>
      </c>
      <c r="I1" s="8" t="s">
        <v>1</v>
      </c>
    </row>
    <row r="2" ht="18" customHeight="1" spans="1:9">
      <c r="A2" s="12" t="s">
        <v>2</v>
      </c>
      <c r="B2" s="12" t="s">
        <v>1</v>
      </c>
      <c r="C2" s="8" t="s">
        <v>1</v>
      </c>
      <c r="D2" s="8" t="s">
        <v>1</v>
      </c>
      <c r="E2" s="8" t="s">
        <v>1</v>
      </c>
      <c r="F2" s="13" t="s">
        <v>1</v>
      </c>
      <c r="G2" s="8" t="s">
        <v>1</v>
      </c>
      <c r="H2" s="13" t="s">
        <v>3</v>
      </c>
      <c r="I2" s="13" t="s">
        <v>4</v>
      </c>
    </row>
    <row r="3" ht="18" customHeight="1" spans="1:9">
      <c r="A3" s="8" t="s">
        <v>5</v>
      </c>
      <c r="B3" s="8" t="s">
        <v>97</v>
      </c>
      <c r="C3" s="8" t="s">
        <v>1</v>
      </c>
      <c r="D3" s="8" t="s">
        <v>51</v>
      </c>
      <c r="E3" s="8" t="s">
        <v>98</v>
      </c>
      <c r="F3" s="8" t="s">
        <v>99</v>
      </c>
      <c r="G3" s="8" t="s">
        <v>100</v>
      </c>
      <c r="H3" s="8" t="s">
        <v>101</v>
      </c>
      <c r="I3" s="8" t="s">
        <v>102</v>
      </c>
    </row>
    <row r="4" ht="18" customHeight="1" spans="1:9">
      <c r="A4" s="8" t="s">
        <v>1</v>
      </c>
      <c r="B4" s="8" t="s">
        <v>61</v>
      </c>
      <c r="C4" s="8" t="s">
        <v>62</v>
      </c>
      <c r="D4" s="8" t="s">
        <v>1</v>
      </c>
      <c r="E4" s="8" t="s">
        <v>1</v>
      </c>
      <c r="F4" s="8" t="s">
        <v>1</v>
      </c>
      <c r="G4" s="8" t="s">
        <v>1</v>
      </c>
      <c r="H4" s="8" t="s">
        <v>1</v>
      </c>
      <c r="I4" s="8" t="s">
        <v>1</v>
      </c>
    </row>
    <row r="5" ht="18" customHeight="1" spans="1:9">
      <c r="A5" s="8" t="s">
        <v>10</v>
      </c>
      <c r="B5" s="8">
        <v>1</v>
      </c>
      <c r="C5" s="8">
        <v>2</v>
      </c>
      <c r="D5" s="8">
        <v>3</v>
      </c>
      <c r="E5" s="8">
        <v>4</v>
      </c>
      <c r="F5" s="8">
        <v>5</v>
      </c>
      <c r="G5" s="8">
        <v>6</v>
      </c>
      <c r="H5" s="8">
        <v>7</v>
      </c>
      <c r="I5" s="8">
        <v>8</v>
      </c>
    </row>
    <row r="6" ht="16.5" customHeight="1" spans="1:9">
      <c r="A6" s="18">
        <v>1</v>
      </c>
      <c r="B6" s="19"/>
      <c r="C6" s="19" t="s">
        <v>58</v>
      </c>
      <c r="D6" s="20">
        <f>D7+D11+D14+D18+D29</f>
        <v>5419.41</v>
      </c>
      <c r="E6" s="20">
        <f>E7+E11+E14+E18+E29</f>
        <v>2711.83</v>
      </c>
      <c r="F6" s="20">
        <f>F7+F11+F14+F18+F29</f>
        <v>2707.58</v>
      </c>
      <c r="G6" s="20"/>
      <c r="H6" s="20"/>
      <c r="I6" s="20"/>
    </row>
    <row r="7" ht="16.5" customHeight="1" spans="1:9">
      <c r="A7" s="18">
        <v>2</v>
      </c>
      <c r="B7" s="19">
        <v>208</v>
      </c>
      <c r="C7" s="19" t="s">
        <v>71</v>
      </c>
      <c r="D7" s="20">
        <v>796.98</v>
      </c>
      <c r="E7" s="20">
        <v>796.98</v>
      </c>
      <c r="F7" s="20"/>
      <c r="G7" s="20"/>
      <c r="H7" s="20"/>
      <c r="I7" s="20"/>
    </row>
    <row r="8" ht="16.5" customHeight="1" spans="1:9">
      <c r="A8" s="18">
        <v>3</v>
      </c>
      <c r="B8" s="19">
        <v>20805</v>
      </c>
      <c r="C8" s="19" t="s">
        <v>72</v>
      </c>
      <c r="D8" s="20">
        <v>796.98</v>
      </c>
      <c r="E8" s="20">
        <v>796.98</v>
      </c>
      <c r="F8" s="20"/>
      <c r="G8" s="20"/>
      <c r="H8" s="20"/>
      <c r="I8" s="20"/>
    </row>
    <row r="9" ht="16.5" customHeight="1" spans="1:9">
      <c r="A9" s="18">
        <v>4</v>
      </c>
      <c r="B9" s="19">
        <v>2080501</v>
      </c>
      <c r="C9" s="19" t="s">
        <v>73</v>
      </c>
      <c r="D9" s="20">
        <v>641.57</v>
      </c>
      <c r="E9" s="20">
        <v>641.57</v>
      </c>
      <c r="F9" s="20"/>
      <c r="G9" s="20"/>
      <c r="H9" s="20"/>
      <c r="I9" s="20"/>
    </row>
    <row r="10" ht="16.5" customHeight="1" spans="1:9">
      <c r="A10" s="18">
        <v>5</v>
      </c>
      <c r="B10" s="19">
        <v>2080505</v>
      </c>
      <c r="C10" s="19" t="s">
        <v>74</v>
      </c>
      <c r="D10" s="20">
        <v>155.41</v>
      </c>
      <c r="E10" s="20">
        <v>155.41</v>
      </c>
      <c r="F10" s="20"/>
      <c r="G10" s="20"/>
      <c r="H10" s="20"/>
      <c r="I10" s="20"/>
    </row>
    <row r="11" ht="16.5" customHeight="1" spans="1:9">
      <c r="A11" s="18">
        <v>6</v>
      </c>
      <c r="B11" s="19">
        <v>210</v>
      </c>
      <c r="C11" s="19" t="s">
        <v>75</v>
      </c>
      <c r="D11" s="20">
        <v>59.88</v>
      </c>
      <c r="E11" s="20">
        <v>59.88</v>
      </c>
      <c r="F11" s="20"/>
      <c r="G11" s="20"/>
      <c r="H11" s="20"/>
      <c r="I11" s="20"/>
    </row>
    <row r="12" ht="16.5" customHeight="1" spans="1:9">
      <c r="A12" s="18">
        <v>7</v>
      </c>
      <c r="B12" s="19">
        <v>21011</v>
      </c>
      <c r="C12" s="19" t="s">
        <v>76</v>
      </c>
      <c r="D12" s="20">
        <v>59.88</v>
      </c>
      <c r="E12" s="20">
        <v>59.88</v>
      </c>
      <c r="F12" s="20"/>
      <c r="G12" s="20"/>
      <c r="H12" s="20"/>
      <c r="I12" s="20"/>
    </row>
    <row r="13" ht="16.5" customHeight="1" spans="1:9">
      <c r="A13" s="18">
        <v>8</v>
      </c>
      <c r="B13" s="19">
        <v>2101101</v>
      </c>
      <c r="C13" s="19" t="s">
        <v>77</v>
      </c>
      <c r="D13" s="20">
        <v>59.88</v>
      </c>
      <c r="E13" s="20">
        <v>59.88</v>
      </c>
      <c r="F13" s="20"/>
      <c r="G13" s="20"/>
      <c r="H13" s="20"/>
      <c r="I13" s="20"/>
    </row>
    <row r="14" ht="16.5" customHeight="1" spans="1:9">
      <c r="A14" s="18">
        <v>9</v>
      </c>
      <c r="B14" s="19">
        <v>212</v>
      </c>
      <c r="C14" s="19" t="s">
        <v>78</v>
      </c>
      <c r="D14" s="20">
        <v>1440.13</v>
      </c>
      <c r="E14" s="20"/>
      <c r="F14" s="20">
        <v>1440.13</v>
      </c>
      <c r="G14" s="20"/>
      <c r="H14" s="20"/>
      <c r="I14" s="20"/>
    </row>
    <row r="15" ht="16.5" customHeight="1" spans="1:9">
      <c r="A15" s="18">
        <v>10</v>
      </c>
      <c r="B15" s="19">
        <v>21208</v>
      </c>
      <c r="C15" s="19" t="s">
        <v>79</v>
      </c>
      <c r="D15" s="20">
        <v>1440.13</v>
      </c>
      <c r="E15" s="20"/>
      <c r="F15" s="20">
        <v>1440.13</v>
      </c>
      <c r="G15" s="20"/>
      <c r="H15" s="20"/>
      <c r="I15" s="20"/>
    </row>
    <row r="16" ht="16.5" customHeight="1" spans="1:9">
      <c r="A16" s="18">
        <v>11</v>
      </c>
      <c r="B16" s="19">
        <v>2120804</v>
      </c>
      <c r="C16" s="19" t="s">
        <v>80</v>
      </c>
      <c r="D16" s="20">
        <v>1128.13</v>
      </c>
      <c r="E16" s="20"/>
      <c r="F16" s="20">
        <v>1128.13</v>
      </c>
      <c r="G16" s="20"/>
      <c r="H16" s="20"/>
      <c r="I16" s="20"/>
    </row>
    <row r="17" ht="16.5" customHeight="1" spans="1:9">
      <c r="A17" s="18">
        <v>12</v>
      </c>
      <c r="B17" s="19">
        <v>2120816</v>
      </c>
      <c r="C17" s="19" t="s">
        <v>81</v>
      </c>
      <c r="D17" s="20">
        <v>312</v>
      </c>
      <c r="E17" s="20"/>
      <c r="F17" s="20">
        <v>312</v>
      </c>
      <c r="G17" s="20"/>
      <c r="H17" s="20"/>
      <c r="I17" s="20"/>
    </row>
    <row r="18" ht="16.5" customHeight="1" spans="1:9">
      <c r="A18" s="18">
        <v>13</v>
      </c>
      <c r="B18" s="19">
        <v>213</v>
      </c>
      <c r="C18" s="19" t="s">
        <v>82</v>
      </c>
      <c r="D18" s="20">
        <v>3005.86</v>
      </c>
      <c r="E18" s="20">
        <v>1738.41</v>
      </c>
      <c r="F18" s="20">
        <v>1267.45</v>
      </c>
      <c r="G18" s="20"/>
      <c r="H18" s="20"/>
      <c r="I18" s="20"/>
    </row>
    <row r="19" ht="16.5" customHeight="1" spans="1:9">
      <c r="A19" s="18">
        <v>14</v>
      </c>
      <c r="B19" s="19">
        <v>21301</v>
      </c>
      <c r="C19" s="19" t="s">
        <v>83</v>
      </c>
      <c r="D19" s="20">
        <v>2577.86</v>
      </c>
      <c r="E19" s="20">
        <v>1738.41</v>
      </c>
      <c r="F19" s="20">
        <v>839.45</v>
      </c>
      <c r="G19" s="20"/>
      <c r="H19" s="20"/>
      <c r="I19" s="20"/>
    </row>
    <row r="20" ht="16.5" customHeight="1" spans="1:9">
      <c r="A20" s="18">
        <v>15</v>
      </c>
      <c r="B20" s="19">
        <v>2130101</v>
      </c>
      <c r="C20" s="19" t="s">
        <v>84</v>
      </c>
      <c r="D20" s="20">
        <v>1860.35</v>
      </c>
      <c r="E20" s="20">
        <v>1738.41</v>
      </c>
      <c r="F20" s="20">
        <v>121.94</v>
      </c>
      <c r="G20" s="20"/>
      <c r="H20" s="20"/>
      <c r="I20" s="20"/>
    </row>
    <row r="21" ht="16.5" customHeight="1" spans="1:9">
      <c r="A21" s="18">
        <v>16</v>
      </c>
      <c r="B21" s="19">
        <v>2130108</v>
      </c>
      <c r="C21" s="19" t="s">
        <v>85</v>
      </c>
      <c r="D21" s="20">
        <v>132.25</v>
      </c>
      <c r="E21" s="20"/>
      <c r="F21" s="20">
        <v>132.25</v>
      </c>
      <c r="G21" s="20"/>
      <c r="H21" s="20"/>
      <c r="I21" s="20"/>
    </row>
    <row r="22" ht="16.5" customHeight="1" spans="1:9">
      <c r="A22" s="18">
        <v>17</v>
      </c>
      <c r="B22" s="19">
        <v>2130109</v>
      </c>
      <c r="C22" s="19" t="s">
        <v>86</v>
      </c>
      <c r="D22" s="20">
        <v>35.36</v>
      </c>
      <c r="E22" s="20"/>
      <c r="F22" s="20">
        <v>35.36</v>
      </c>
      <c r="G22" s="20"/>
      <c r="H22" s="20"/>
      <c r="I22" s="20"/>
    </row>
    <row r="23" spans="1:9">
      <c r="A23" s="18">
        <v>18</v>
      </c>
      <c r="B23" s="19">
        <v>2130122</v>
      </c>
      <c r="C23" s="19" t="s">
        <v>87</v>
      </c>
      <c r="D23" s="20">
        <v>438.91</v>
      </c>
      <c r="E23" s="20"/>
      <c r="F23" s="20">
        <v>438.91</v>
      </c>
      <c r="G23" s="20"/>
      <c r="H23" s="20"/>
      <c r="I23" s="20"/>
    </row>
    <row r="24" spans="1:9">
      <c r="A24" s="18">
        <v>19</v>
      </c>
      <c r="B24" s="19">
        <v>2130126</v>
      </c>
      <c r="C24" s="19" t="s">
        <v>88</v>
      </c>
      <c r="D24" s="20">
        <v>111</v>
      </c>
      <c r="E24" s="20"/>
      <c r="F24" s="20">
        <v>111</v>
      </c>
      <c r="G24" s="20"/>
      <c r="H24" s="20"/>
      <c r="I24" s="20"/>
    </row>
    <row r="25" spans="1:9">
      <c r="A25" s="18">
        <v>20</v>
      </c>
      <c r="B25" s="19">
        <v>21305</v>
      </c>
      <c r="C25" s="19" t="s">
        <v>89</v>
      </c>
      <c r="D25" s="20">
        <v>124</v>
      </c>
      <c r="E25" s="20"/>
      <c r="F25" s="20">
        <v>124</v>
      </c>
      <c r="G25" s="20"/>
      <c r="H25" s="20"/>
      <c r="I25" s="20"/>
    </row>
    <row r="26" spans="1:9">
      <c r="A26" s="18">
        <v>21</v>
      </c>
      <c r="B26" s="19">
        <v>2130599</v>
      </c>
      <c r="C26" s="19" t="s">
        <v>90</v>
      </c>
      <c r="D26" s="20">
        <v>124</v>
      </c>
      <c r="E26" s="20"/>
      <c r="F26" s="20">
        <v>124</v>
      </c>
      <c r="G26" s="20"/>
      <c r="H26" s="20"/>
      <c r="I26" s="20"/>
    </row>
    <row r="27" spans="1:9">
      <c r="A27" s="18">
        <v>22</v>
      </c>
      <c r="B27" s="19">
        <v>21307</v>
      </c>
      <c r="C27" s="19" t="s">
        <v>91</v>
      </c>
      <c r="D27" s="20">
        <v>304</v>
      </c>
      <c r="E27" s="20"/>
      <c r="F27" s="20">
        <v>304</v>
      </c>
      <c r="G27" s="20"/>
      <c r="H27" s="20"/>
      <c r="I27" s="20"/>
    </row>
    <row r="28" spans="1:9">
      <c r="A28" s="18">
        <v>23</v>
      </c>
      <c r="B28" s="19">
        <v>2130799</v>
      </c>
      <c r="C28" s="19" t="s">
        <v>92</v>
      </c>
      <c r="D28" s="20">
        <v>304</v>
      </c>
      <c r="E28" s="20"/>
      <c r="F28" s="20">
        <v>304</v>
      </c>
      <c r="G28" s="20"/>
      <c r="H28" s="20"/>
      <c r="I28" s="20"/>
    </row>
    <row r="29" spans="1:9">
      <c r="A29" s="18">
        <v>24</v>
      </c>
      <c r="B29" s="19">
        <v>221</v>
      </c>
      <c r="C29" s="19" t="s">
        <v>93</v>
      </c>
      <c r="D29" s="20">
        <v>116.56</v>
      </c>
      <c r="E29" s="20">
        <v>116.56</v>
      </c>
      <c r="F29" s="20"/>
      <c r="G29" s="20"/>
      <c r="H29" s="20"/>
      <c r="I29" s="20"/>
    </row>
    <row r="30" spans="1:9">
      <c r="A30" s="18">
        <v>25</v>
      </c>
      <c r="B30" s="19">
        <v>22102</v>
      </c>
      <c r="C30" s="19" t="s">
        <v>94</v>
      </c>
      <c r="D30" s="20">
        <v>116.56</v>
      </c>
      <c r="E30" s="20">
        <v>116.56</v>
      </c>
      <c r="F30" s="20"/>
      <c r="G30" s="20"/>
      <c r="H30" s="20"/>
      <c r="I30" s="20"/>
    </row>
    <row r="31" spans="1:9">
      <c r="A31" s="18">
        <v>26</v>
      </c>
      <c r="B31" s="19">
        <v>2210201</v>
      </c>
      <c r="C31" s="19" t="s">
        <v>95</v>
      </c>
      <c r="D31" s="20">
        <v>116.56</v>
      </c>
      <c r="E31" s="20">
        <v>116.56</v>
      </c>
      <c r="F31" s="20"/>
      <c r="G31" s="20"/>
      <c r="H31" s="20"/>
      <c r="I31" s="20"/>
    </row>
  </sheetData>
  <mergeCells count="10">
    <mergeCell ref="A1:I1"/>
    <mergeCell ref="A2:G2"/>
    <mergeCell ref="B3:C3"/>
    <mergeCell ref="A3:A4"/>
    <mergeCell ref="D3:D4"/>
    <mergeCell ref="E3:E4"/>
    <mergeCell ref="F3:F4"/>
    <mergeCell ref="G3:G4"/>
    <mergeCell ref="H3:H4"/>
    <mergeCell ref="I3:I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abSelected="1" zoomScale="85" zoomScaleNormal="85" topLeftCell="B1" workbookViewId="0">
      <pane ySplit="5" topLeftCell="A6" activePane="bottomLeft" state="frozen"/>
      <selection/>
      <selection pane="bottomLeft" activeCell="E17" sqref="E17"/>
    </sheetView>
  </sheetViews>
  <sheetFormatPr defaultColWidth="8.875" defaultRowHeight="15" outlineLevelCol="7"/>
  <cols>
    <col min="1" max="1" width="7.125" style="15" customWidth="1"/>
    <col min="2" max="2" width="42.875" style="16" customWidth="1"/>
    <col min="3" max="3" width="21.375" style="17" customWidth="1"/>
    <col min="4" max="4" width="50.125" style="16" customWidth="1"/>
    <col min="5" max="8" width="28.75" style="17" customWidth="1"/>
    <col min="9" max="16384" width="8.875" style="4"/>
  </cols>
  <sheetData>
    <row r="1" ht="18" customHeight="1" spans="1:8">
      <c r="A1" s="8" t="s">
        <v>103</v>
      </c>
      <c r="B1" s="8" t="s">
        <v>1</v>
      </c>
      <c r="C1" s="8" t="s">
        <v>1</v>
      </c>
      <c r="D1" s="8" t="s">
        <v>1</v>
      </c>
      <c r="E1" s="8" t="s">
        <v>1</v>
      </c>
      <c r="F1" s="8" t="s">
        <v>1</v>
      </c>
      <c r="G1" s="8" t="s">
        <v>1</v>
      </c>
      <c r="H1" s="8" t="s">
        <v>1</v>
      </c>
    </row>
    <row r="2" ht="18" customHeight="1" spans="1:8">
      <c r="A2" s="12" t="s">
        <v>2</v>
      </c>
      <c r="B2" s="8" t="s">
        <v>1</v>
      </c>
      <c r="C2" s="8" t="s">
        <v>1</v>
      </c>
      <c r="D2" s="8" t="s">
        <v>1</v>
      </c>
      <c r="E2" s="13" t="s">
        <v>1</v>
      </c>
      <c r="F2" s="8" t="s">
        <v>1</v>
      </c>
      <c r="G2" s="13" t="s">
        <v>3</v>
      </c>
      <c r="H2" s="13" t="s">
        <v>4</v>
      </c>
    </row>
    <row r="3" ht="18" customHeight="1" spans="1:8">
      <c r="A3" s="8" t="s">
        <v>5</v>
      </c>
      <c r="B3" s="8" t="s">
        <v>6</v>
      </c>
      <c r="C3" s="8" t="s">
        <v>1</v>
      </c>
      <c r="D3" s="8" t="s">
        <v>7</v>
      </c>
      <c r="E3" s="8" t="s">
        <v>1</v>
      </c>
      <c r="F3" s="8" t="s">
        <v>1</v>
      </c>
      <c r="G3" s="8" t="s">
        <v>1</v>
      </c>
      <c r="H3" s="8" t="s">
        <v>1</v>
      </c>
    </row>
    <row r="4" ht="18" customHeight="1" spans="1:8">
      <c r="A4" s="8" t="s">
        <v>1</v>
      </c>
      <c r="B4" s="8" t="s">
        <v>8</v>
      </c>
      <c r="C4" s="8" t="s">
        <v>104</v>
      </c>
      <c r="D4" s="8" t="s">
        <v>8</v>
      </c>
      <c r="E4" s="8" t="s">
        <v>58</v>
      </c>
      <c r="F4" s="8" t="s">
        <v>105</v>
      </c>
      <c r="G4" s="8" t="s">
        <v>106</v>
      </c>
      <c r="H4" s="8" t="s">
        <v>107</v>
      </c>
    </row>
    <row r="5" ht="18" customHeight="1" spans="1:8">
      <c r="A5" s="8" t="s">
        <v>10</v>
      </c>
      <c r="B5" s="8">
        <v>1</v>
      </c>
      <c r="C5" s="8">
        <v>2</v>
      </c>
      <c r="D5" s="8">
        <v>3</v>
      </c>
      <c r="E5" s="8">
        <v>4</v>
      </c>
      <c r="F5" s="8">
        <v>5</v>
      </c>
      <c r="G5" s="8">
        <v>6</v>
      </c>
      <c r="H5" s="8">
        <v>7</v>
      </c>
    </row>
    <row r="6" ht="16.5" customHeight="1" spans="1:8">
      <c r="A6" s="18">
        <v>1</v>
      </c>
      <c r="B6" s="19" t="s">
        <v>108</v>
      </c>
      <c r="C6" s="20">
        <v>3412.21</v>
      </c>
      <c r="D6" s="19" t="s">
        <v>12</v>
      </c>
      <c r="E6" s="20"/>
      <c r="F6" s="20"/>
      <c r="G6" s="20"/>
      <c r="H6" s="20"/>
    </row>
    <row r="7" ht="16.5" customHeight="1" spans="1:8">
      <c r="A7" s="18">
        <v>2</v>
      </c>
      <c r="B7" s="19" t="s">
        <v>109</v>
      </c>
      <c r="C7" s="20">
        <v>890</v>
      </c>
      <c r="D7" s="19" t="s">
        <v>14</v>
      </c>
      <c r="E7" s="20"/>
      <c r="F7" s="20"/>
      <c r="G7" s="20"/>
      <c r="H7" s="20"/>
    </row>
    <row r="8" ht="16.5" customHeight="1" spans="1:8">
      <c r="A8" s="18">
        <v>3</v>
      </c>
      <c r="B8" s="19" t="s">
        <v>110</v>
      </c>
      <c r="C8" s="20"/>
      <c r="D8" s="19" t="s">
        <v>16</v>
      </c>
      <c r="E8" s="20"/>
      <c r="F8" s="20"/>
      <c r="G8" s="20"/>
      <c r="H8" s="20"/>
    </row>
    <row r="9" ht="16.5" customHeight="1" spans="1:8">
      <c r="A9" s="18">
        <v>4</v>
      </c>
      <c r="B9" s="19"/>
      <c r="C9" s="20"/>
      <c r="D9" s="19" t="s">
        <v>18</v>
      </c>
      <c r="E9" s="20"/>
      <c r="F9" s="20"/>
      <c r="G9" s="20"/>
      <c r="H9" s="20"/>
    </row>
    <row r="10" ht="16.5" customHeight="1" spans="1:8">
      <c r="A10" s="18">
        <v>5</v>
      </c>
      <c r="B10" s="19"/>
      <c r="C10" s="20"/>
      <c r="D10" s="19" t="s">
        <v>20</v>
      </c>
      <c r="E10" s="20"/>
      <c r="F10" s="20"/>
      <c r="G10" s="20"/>
      <c r="H10" s="20"/>
    </row>
    <row r="11" ht="16.5" customHeight="1" spans="1:8">
      <c r="A11" s="18">
        <v>6</v>
      </c>
      <c r="B11" s="19"/>
      <c r="C11" s="20"/>
      <c r="D11" s="19" t="s">
        <v>22</v>
      </c>
      <c r="E11" s="20"/>
      <c r="F11" s="20"/>
      <c r="G11" s="20"/>
      <c r="H11" s="20"/>
    </row>
    <row r="12" ht="16.5" customHeight="1" spans="1:8">
      <c r="A12" s="18">
        <v>7</v>
      </c>
      <c r="B12" s="19"/>
      <c r="C12" s="20"/>
      <c r="D12" s="19" t="s">
        <v>24</v>
      </c>
      <c r="E12" s="20"/>
      <c r="F12" s="20"/>
      <c r="G12" s="20"/>
      <c r="H12" s="20"/>
    </row>
    <row r="13" ht="16.5" customHeight="1" spans="1:8">
      <c r="A13" s="18">
        <v>8</v>
      </c>
      <c r="B13" s="19"/>
      <c r="C13" s="20"/>
      <c r="D13" s="19" t="s">
        <v>26</v>
      </c>
      <c r="E13" s="20">
        <v>796.98</v>
      </c>
      <c r="F13" s="20">
        <v>796.98</v>
      </c>
      <c r="G13" s="20"/>
      <c r="H13" s="20"/>
    </row>
    <row r="14" ht="16.5" customHeight="1" spans="1:8">
      <c r="A14" s="18">
        <v>9</v>
      </c>
      <c r="B14" s="19"/>
      <c r="C14" s="20"/>
      <c r="D14" s="19" t="s">
        <v>28</v>
      </c>
      <c r="E14" s="20"/>
      <c r="F14" s="20"/>
      <c r="G14" s="20"/>
      <c r="H14" s="20"/>
    </row>
    <row r="15" ht="16.5" customHeight="1" spans="1:8">
      <c r="A15" s="18">
        <v>10</v>
      </c>
      <c r="B15" s="19"/>
      <c r="C15" s="20"/>
      <c r="D15" s="19" t="s">
        <v>29</v>
      </c>
      <c r="E15" s="20">
        <v>59.88</v>
      </c>
      <c r="F15" s="20">
        <v>59.88</v>
      </c>
      <c r="G15" s="20"/>
      <c r="H15" s="20"/>
    </row>
    <row r="16" ht="16.5" customHeight="1" spans="1:8">
      <c r="A16" s="18">
        <v>11</v>
      </c>
      <c r="B16" s="19"/>
      <c r="C16" s="20"/>
      <c r="D16" s="19" t="s">
        <v>30</v>
      </c>
      <c r="E16" s="20"/>
      <c r="F16" s="20"/>
      <c r="G16" s="20"/>
      <c r="H16" s="20"/>
    </row>
    <row r="17" ht="16.5" customHeight="1" spans="1:8">
      <c r="A17" s="18">
        <v>12</v>
      </c>
      <c r="B17" s="19"/>
      <c r="C17" s="20"/>
      <c r="D17" s="19" t="s">
        <v>31</v>
      </c>
      <c r="E17" s="20">
        <v>1440.13</v>
      </c>
      <c r="F17" s="20"/>
      <c r="G17" s="20">
        <v>1440.13</v>
      </c>
      <c r="H17" s="20"/>
    </row>
    <row r="18" ht="16.5" customHeight="1" spans="1:8">
      <c r="A18" s="18">
        <v>13</v>
      </c>
      <c r="B18" s="19"/>
      <c r="C18" s="20"/>
      <c r="D18" s="19" t="s">
        <v>32</v>
      </c>
      <c r="E18" s="20">
        <v>3005.86</v>
      </c>
      <c r="F18" s="20">
        <v>3005.86</v>
      </c>
      <c r="G18" s="20"/>
      <c r="H18" s="20"/>
    </row>
    <row r="19" ht="16.5" customHeight="1" spans="1:8">
      <c r="A19" s="18">
        <v>14</v>
      </c>
      <c r="B19" s="19"/>
      <c r="C19" s="20"/>
      <c r="D19" s="19" t="s">
        <v>33</v>
      </c>
      <c r="E19" s="20"/>
      <c r="F19" s="20"/>
      <c r="G19" s="20"/>
      <c r="H19" s="20"/>
    </row>
    <row r="20" ht="16.5" customHeight="1" spans="1:8">
      <c r="A20" s="18">
        <v>15</v>
      </c>
      <c r="B20" s="19"/>
      <c r="C20" s="20"/>
      <c r="D20" s="19" t="s">
        <v>34</v>
      </c>
      <c r="E20" s="20"/>
      <c r="F20" s="20"/>
      <c r="G20" s="20"/>
      <c r="H20" s="20"/>
    </row>
    <row r="21" ht="16.5" customHeight="1" spans="1:8">
      <c r="A21" s="18">
        <v>16</v>
      </c>
      <c r="B21" s="19"/>
      <c r="C21" s="20"/>
      <c r="D21" s="19" t="s">
        <v>35</v>
      </c>
      <c r="E21" s="20"/>
      <c r="F21" s="20"/>
      <c r="G21" s="20"/>
      <c r="H21" s="20"/>
    </row>
    <row r="22" ht="16.5" customHeight="1" spans="1:8">
      <c r="A22" s="18">
        <v>17</v>
      </c>
      <c r="B22" s="19"/>
      <c r="C22" s="20"/>
      <c r="D22" s="19" t="s">
        <v>36</v>
      </c>
      <c r="E22" s="20"/>
      <c r="F22" s="20"/>
      <c r="G22" s="20"/>
      <c r="H22" s="20"/>
    </row>
    <row r="23" ht="16.5" customHeight="1" spans="1:8">
      <c r="A23" s="18">
        <v>18</v>
      </c>
      <c r="B23" s="19"/>
      <c r="C23" s="20"/>
      <c r="D23" s="19" t="s">
        <v>37</v>
      </c>
      <c r="E23" s="20"/>
      <c r="F23" s="20"/>
      <c r="G23" s="20"/>
      <c r="H23" s="20"/>
    </row>
    <row r="24" ht="16.5" customHeight="1" spans="1:8">
      <c r="A24" s="18">
        <v>19</v>
      </c>
      <c r="B24" s="19"/>
      <c r="C24" s="20"/>
      <c r="D24" s="19" t="s">
        <v>38</v>
      </c>
      <c r="E24" s="20"/>
      <c r="F24" s="20"/>
      <c r="G24" s="20"/>
      <c r="H24" s="20"/>
    </row>
    <row r="25" ht="16.5" customHeight="1" spans="1:8">
      <c r="A25" s="18">
        <v>20</v>
      </c>
      <c r="B25" s="19"/>
      <c r="C25" s="20"/>
      <c r="D25" s="19" t="s">
        <v>39</v>
      </c>
      <c r="E25" s="20">
        <v>116.56</v>
      </c>
      <c r="F25" s="20">
        <v>116.56</v>
      </c>
      <c r="G25" s="20"/>
      <c r="H25" s="20"/>
    </row>
    <row r="26" ht="16.5" customHeight="1" spans="1:8">
      <c r="A26" s="18">
        <v>21</v>
      </c>
      <c r="B26" s="19"/>
      <c r="C26" s="20"/>
      <c r="D26" s="19" t="s">
        <v>40</v>
      </c>
      <c r="E26" s="20"/>
      <c r="F26" s="20"/>
      <c r="G26" s="20"/>
      <c r="H26" s="20"/>
    </row>
    <row r="27" ht="16.5" customHeight="1" spans="1:8">
      <c r="A27" s="18">
        <v>22</v>
      </c>
      <c r="B27" s="19"/>
      <c r="C27" s="20"/>
      <c r="D27" s="19" t="s">
        <v>41</v>
      </c>
      <c r="E27" s="20"/>
      <c r="F27" s="20"/>
      <c r="G27" s="20"/>
      <c r="H27" s="20"/>
    </row>
    <row r="28" ht="16.5" customHeight="1" spans="1:8">
      <c r="A28" s="18">
        <v>23</v>
      </c>
      <c r="B28" s="19"/>
      <c r="C28" s="20"/>
      <c r="D28" s="19" t="s">
        <v>42</v>
      </c>
      <c r="E28" s="20"/>
      <c r="F28" s="20"/>
      <c r="G28" s="20"/>
      <c r="H28" s="20"/>
    </row>
    <row r="29" ht="16.5" customHeight="1" spans="1:8">
      <c r="A29" s="18">
        <v>24</v>
      </c>
      <c r="B29" s="19"/>
      <c r="C29" s="20"/>
      <c r="D29" s="19" t="s">
        <v>43</v>
      </c>
      <c r="E29" s="20"/>
      <c r="F29" s="20"/>
      <c r="G29" s="20"/>
      <c r="H29" s="20"/>
    </row>
    <row r="30" ht="16.5" customHeight="1" spans="1:8">
      <c r="A30" s="18">
        <v>25</v>
      </c>
      <c r="B30" s="19"/>
      <c r="C30" s="20"/>
      <c r="D30" s="19" t="s">
        <v>44</v>
      </c>
      <c r="E30" s="20"/>
      <c r="F30" s="20"/>
      <c r="G30" s="20"/>
      <c r="H30" s="20"/>
    </row>
    <row r="31" ht="16.5" customHeight="1" spans="1:8">
      <c r="A31" s="18">
        <v>26</v>
      </c>
      <c r="B31" s="19"/>
      <c r="C31" s="20"/>
      <c r="D31" s="19" t="s">
        <v>45</v>
      </c>
      <c r="E31" s="20"/>
      <c r="F31" s="20"/>
      <c r="G31" s="20"/>
      <c r="H31" s="20"/>
    </row>
    <row r="32" ht="16.5" customHeight="1" spans="1:8">
      <c r="A32" s="18">
        <v>27</v>
      </c>
      <c r="B32" s="19"/>
      <c r="C32" s="20"/>
      <c r="D32" s="19" t="s">
        <v>46</v>
      </c>
      <c r="E32" s="20"/>
      <c r="F32" s="20"/>
      <c r="G32" s="20"/>
      <c r="H32" s="20"/>
    </row>
    <row r="33" ht="16.5" customHeight="1" spans="1:8">
      <c r="A33" s="18">
        <v>28</v>
      </c>
      <c r="B33" s="19"/>
      <c r="C33" s="20"/>
      <c r="D33" s="19" t="s">
        <v>47</v>
      </c>
      <c r="E33" s="20"/>
      <c r="F33" s="20"/>
      <c r="G33" s="20"/>
      <c r="H33" s="20"/>
    </row>
    <row r="34" ht="16.5" customHeight="1" spans="1:8">
      <c r="A34" s="18">
        <v>29</v>
      </c>
      <c r="B34" s="19"/>
      <c r="C34" s="20"/>
      <c r="D34" s="19" t="s">
        <v>48</v>
      </c>
      <c r="E34" s="20"/>
      <c r="F34" s="20"/>
      <c r="G34" s="20"/>
      <c r="H34" s="20"/>
    </row>
    <row r="35" ht="16.5" customHeight="1" spans="1:8">
      <c r="A35" s="18">
        <v>30</v>
      </c>
      <c r="B35" s="19"/>
      <c r="C35" s="20"/>
      <c r="D35" s="19" t="s">
        <v>49</v>
      </c>
      <c r="E35" s="20"/>
      <c r="F35" s="20"/>
      <c r="G35" s="20"/>
      <c r="H35" s="20"/>
    </row>
    <row r="36" ht="16.5" customHeight="1" spans="1:8">
      <c r="A36" s="18">
        <v>31</v>
      </c>
      <c r="B36" s="19" t="s">
        <v>50</v>
      </c>
      <c r="C36" s="20">
        <f>SUM(C6:C7)</f>
        <v>4302.21</v>
      </c>
      <c r="D36" s="19" t="s">
        <v>51</v>
      </c>
      <c r="E36" s="20">
        <f>SUM(E7:E33)</f>
        <v>5419.41</v>
      </c>
      <c r="F36" s="20">
        <f>SUM(F7:F33)</f>
        <v>3979.28</v>
      </c>
      <c r="G36" s="20">
        <f>SUM(G7:G33)</f>
        <v>1440.13</v>
      </c>
      <c r="H36" s="20"/>
    </row>
    <row r="37" ht="16.5" customHeight="1" spans="1:8">
      <c r="A37" s="18">
        <v>32</v>
      </c>
      <c r="B37" s="19" t="s">
        <v>111</v>
      </c>
      <c r="C37" s="20">
        <f>C38+C39</f>
        <v>1117.2</v>
      </c>
      <c r="D37" s="19" t="s">
        <v>112</v>
      </c>
      <c r="E37" s="20"/>
      <c r="F37" s="20"/>
      <c r="G37" s="20"/>
      <c r="H37" s="20"/>
    </row>
    <row r="38" ht="16.5" customHeight="1" spans="1:8">
      <c r="A38" s="18">
        <v>33</v>
      </c>
      <c r="B38" s="19" t="s">
        <v>108</v>
      </c>
      <c r="C38" s="20">
        <v>567.07</v>
      </c>
      <c r="D38" s="19"/>
      <c r="E38" s="20"/>
      <c r="F38" s="20"/>
      <c r="G38" s="20"/>
      <c r="H38" s="20"/>
    </row>
    <row r="39" ht="16.5" customHeight="1" spans="1:8">
      <c r="A39" s="18">
        <v>34</v>
      </c>
      <c r="B39" s="19" t="s">
        <v>109</v>
      </c>
      <c r="C39" s="20">
        <v>550.13</v>
      </c>
      <c r="D39" s="19"/>
      <c r="E39" s="20"/>
      <c r="F39" s="20"/>
      <c r="G39" s="20"/>
      <c r="H39" s="20"/>
    </row>
    <row r="40" ht="16.5" customHeight="1" spans="1:8">
      <c r="A40" s="18">
        <v>35</v>
      </c>
      <c r="B40" s="19" t="s">
        <v>110</v>
      </c>
      <c r="C40" s="20"/>
      <c r="D40" s="19"/>
      <c r="E40" s="20"/>
      <c r="F40" s="20"/>
      <c r="G40" s="20"/>
      <c r="H40" s="20"/>
    </row>
    <row r="41" ht="16.5" customHeight="1" spans="1:8">
      <c r="A41" s="18">
        <v>36</v>
      </c>
      <c r="B41" s="19" t="s">
        <v>54</v>
      </c>
      <c r="C41" s="20">
        <f>C36+C37</f>
        <v>5419.41</v>
      </c>
      <c r="D41" s="19" t="s">
        <v>55</v>
      </c>
      <c r="E41" s="20">
        <v>5419.41</v>
      </c>
      <c r="F41" s="20">
        <v>3979.28</v>
      </c>
      <c r="G41" s="20">
        <v>1440.13</v>
      </c>
      <c r="H41" s="20"/>
    </row>
  </sheetData>
  <mergeCells count="5">
    <mergeCell ref="A1:H1"/>
    <mergeCell ref="A2:F2"/>
    <mergeCell ref="B3:C3"/>
    <mergeCell ref="D3:H3"/>
    <mergeCell ref="A3:A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pane ySplit="5" topLeftCell="A6" activePane="bottomLeft" state="frozen"/>
      <selection/>
      <selection pane="bottomLeft" activeCell="D37" sqref="D37"/>
    </sheetView>
  </sheetViews>
  <sheetFormatPr defaultColWidth="8.875" defaultRowHeight="15" outlineLevelCol="7"/>
  <cols>
    <col min="1" max="1" width="7.125" style="15" customWidth="1"/>
    <col min="2" max="2" width="21.375" style="16" customWidth="1"/>
    <col min="3" max="3" width="34.25" style="16" customWidth="1"/>
    <col min="4" max="4" width="34.25" style="17" customWidth="1"/>
    <col min="5" max="7" width="17.125" style="17" customWidth="1"/>
    <col min="8" max="8" width="34.25" style="17" customWidth="1"/>
    <col min="9" max="16384" width="8.875" style="4"/>
  </cols>
  <sheetData>
    <row r="1" ht="18" customHeight="1" spans="1:8">
      <c r="A1" s="8" t="s">
        <v>113</v>
      </c>
      <c r="B1" s="8" t="s">
        <v>1</v>
      </c>
      <c r="C1" s="8" t="s">
        <v>1</v>
      </c>
      <c r="D1" s="8" t="s">
        <v>1</v>
      </c>
      <c r="E1" s="8" t="s">
        <v>1</v>
      </c>
      <c r="F1" s="8" t="s">
        <v>1</v>
      </c>
      <c r="G1" s="8" t="s">
        <v>1</v>
      </c>
      <c r="H1" s="8" t="s">
        <v>1</v>
      </c>
    </row>
    <row r="2" ht="18" customHeight="1" spans="1:8">
      <c r="A2" s="12" t="s">
        <v>2</v>
      </c>
      <c r="B2" s="8" t="s">
        <v>1</v>
      </c>
      <c r="C2" s="8" t="s">
        <v>1</v>
      </c>
      <c r="D2" s="8" t="s">
        <v>1</v>
      </c>
      <c r="E2" s="8" t="s">
        <v>1</v>
      </c>
      <c r="F2" s="13" t="s">
        <v>1</v>
      </c>
      <c r="G2" s="13" t="s">
        <v>3</v>
      </c>
      <c r="H2" s="13" t="s">
        <v>4</v>
      </c>
    </row>
    <row r="3" ht="18" customHeight="1" spans="1:8">
      <c r="A3" s="8" t="s">
        <v>5</v>
      </c>
      <c r="B3" s="8" t="s">
        <v>97</v>
      </c>
      <c r="C3" s="8" t="s">
        <v>1</v>
      </c>
      <c r="D3" s="8" t="s">
        <v>58</v>
      </c>
      <c r="E3" s="8" t="s">
        <v>98</v>
      </c>
      <c r="F3" s="8" t="s">
        <v>1</v>
      </c>
      <c r="G3" s="8" t="s">
        <v>1</v>
      </c>
      <c r="H3" s="8" t="s">
        <v>99</v>
      </c>
    </row>
    <row r="4" ht="18" customHeight="1" spans="1:8">
      <c r="A4" s="8" t="s">
        <v>1</v>
      </c>
      <c r="B4" s="8" t="s">
        <v>61</v>
      </c>
      <c r="C4" s="8" t="s">
        <v>62</v>
      </c>
      <c r="D4" s="8" t="s">
        <v>1</v>
      </c>
      <c r="E4" s="8" t="s">
        <v>63</v>
      </c>
      <c r="F4" s="8" t="s">
        <v>114</v>
      </c>
      <c r="G4" s="8" t="s">
        <v>115</v>
      </c>
      <c r="H4" s="8" t="s">
        <v>1</v>
      </c>
    </row>
    <row r="5" ht="18" customHeight="1" spans="1:8">
      <c r="A5" s="8" t="s">
        <v>10</v>
      </c>
      <c r="B5" s="8">
        <v>1</v>
      </c>
      <c r="C5" s="8">
        <v>2</v>
      </c>
      <c r="D5" s="8">
        <v>3</v>
      </c>
      <c r="E5" s="8">
        <v>4</v>
      </c>
      <c r="F5" s="8">
        <v>5</v>
      </c>
      <c r="G5" s="8">
        <v>6</v>
      </c>
      <c r="H5" s="8">
        <v>7</v>
      </c>
    </row>
    <row r="6" ht="16.5" customHeight="1" spans="1:8">
      <c r="A6" s="18">
        <v>1</v>
      </c>
      <c r="B6" s="19"/>
      <c r="C6" s="19" t="s">
        <v>58</v>
      </c>
      <c r="D6" s="20">
        <v>3979.28</v>
      </c>
      <c r="E6" s="20">
        <v>2711.83</v>
      </c>
      <c r="F6" s="20">
        <v>2467.79</v>
      </c>
      <c r="G6" s="20">
        <v>244.04</v>
      </c>
      <c r="H6" s="20">
        <v>1267.45</v>
      </c>
    </row>
    <row r="7" ht="16.5" customHeight="1" spans="1:8">
      <c r="A7" s="18">
        <v>2</v>
      </c>
      <c r="B7" s="19">
        <v>208</v>
      </c>
      <c r="C7" s="19" t="s">
        <v>71</v>
      </c>
      <c r="D7" s="20">
        <v>796.98</v>
      </c>
      <c r="E7" s="20">
        <v>796.98</v>
      </c>
      <c r="F7" s="20">
        <v>796.98</v>
      </c>
      <c r="G7" s="20"/>
      <c r="H7" s="20"/>
    </row>
    <row r="8" ht="16.5" customHeight="1" spans="1:8">
      <c r="A8" s="18">
        <v>3</v>
      </c>
      <c r="B8" s="19">
        <v>20805</v>
      </c>
      <c r="C8" s="19" t="s">
        <v>72</v>
      </c>
      <c r="D8" s="20">
        <v>796.98</v>
      </c>
      <c r="E8" s="20">
        <v>796.98</v>
      </c>
      <c r="F8" s="20">
        <v>796.98</v>
      </c>
      <c r="G8" s="20"/>
      <c r="H8" s="20"/>
    </row>
    <row r="9" ht="16.5" customHeight="1" spans="1:8">
      <c r="A9" s="18">
        <v>4</v>
      </c>
      <c r="B9" s="19">
        <v>2080501</v>
      </c>
      <c r="C9" s="19" t="s">
        <v>73</v>
      </c>
      <c r="D9" s="20">
        <v>641.57</v>
      </c>
      <c r="E9" s="20">
        <v>641.57</v>
      </c>
      <c r="F9" s="20">
        <v>641.57</v>
      </c>
      <c r="G9" s="20"/>
      <c r="H9" s="20"/>
    </row>
    <row r="10" ht="16.5" customHeight="1" spans="1:8">
      <c r="A10" s="18">
        <v>5</v>
      </c>
      <c r="B10" s="19">
        <v>2080505</v>
      </c>
      <c r="C10" s="19" t="s">
        <v>74</v>
      </c>
      <c r="D10" s="20">
        <v>155.41</v>
      </c>
      <c r="E10" s="20">
        <v>155.41</v>
      </c>
      <c r="F10" s="20">
        <v>155.41</v>
      </c>
      <c r="G10" s="20"/>
      <c r="H10" s="20"/>
    </row>
    <row r="11" ht="16.5" customHeight="1" spans="1:8">
      <c r="A11" s="18">
        <v>6</v>
      </c>
      <c r="B11" s="19">
        <v>210</v>
      </c>
      <c r="C11" s="19" t="s">
        <v>75</v>
      </c>
      <c r="D11" s="20">
        <v>59.88</v>
      </c>
      <c r="E11" s="20">
        <v>59.88</v>
      </c>
      <c r="F11" s="20">
        <v>59.88</v>
      </c>
      <c r="G11" s="20"/>
      <c r="H11" s="20"/>
    </row>
    <row r="12" ht="16.5" customHeight="1" spans="1:8">
      <c r="A12" s="18">
        <v>7</v>
      </c>
      <c r="B12" s="19">
        <v>21011</v>
      </c>
      <c r="C12" s="19" t="s">
        <v>76</v>
      </c>
      <c r="D12" s="20">
        <v>59.88</v>
      </c>
      <c r="E12" s="20">
        <v>59.88</v>
      </c>
      <c r="F12" s="20">
        <v>59.88</v>
      </c>
      <c r="G12" s="20"/>
      <c r="H12" s="20"/>
    </row>
    <row r="13" ht="16.5" customHeight="1" spans="1:8">
      <c r="A13" s="18">
        <v>8</v>
      </c>
      <c r="B13" s="19">
        <v>2101101</v>
      </c>
      <c r="C13" s="19" t="s">
        <v>77</v>
      </c>
      <c r="D13" s="20">
        <v>59.88</v>
      </c>
      <c r="E13" s="20">
        <v>59.88</v>
      </c>
      <c r="F13" s="20">
        <v>59.88</v>
      </c>
      <c r="G13" s="20"/>
      <c r="H13" s="20"/>
    </row>
    <row r="14" ht="16.5" customHeight="1" spans="1:8">
      <c r="A14" s="18">
        <v>9</v>
      </c>
      <c r="B14" s="19">
        <v>213</v>
      </c>
      <c r="C14" s="19" t="s">
        <v>82</v>
      </c>
      <c r="D14" s="20">
        <v>3005.86</v>
      </c>
      <c r="E14" s="20">
        <v>1738.41</v>
      </c>
      <c r="F14" s="20">
        <v>1494.37</v>
      </c>
      <c r="G14" s="20">
        <v>244.04</v>
      </c>
      <c r="H14" s="20">
        <v>1267.45</v>
      </c>
    </row>
    <row r="15" ht="16.5" customHeight="1" spans="1:8">
      <c r="A15" s="18">
        <v>10</v>
      </c>
      <c r="B15" s="19">
        <v>21301</v>
      </c>
      <c r="C15" s="19" t="s">
        <v>83</v>
      </c>
      <c r="D15" s="20">
        <v>2577.86</v>
      </c>
      <c r="E15" s="20">
        <v>1738.41</v>
      </c>
      <c r="F15" s="20">
        <v>1494.37</v>
      </c>
      <c r="G15" s="20">
        <v>244.04</v>
      </c>
      <c r="H15" s="20">
        <v>839.45</v>
      </c>
    </row>
    <row r="16" ht="16.5" customHeight="1" spans="1:8">
      <c r="A16" s="18">
        <v>11</v>
      </c>
      <c r="B16" s="19">
        <v>2130101</v>
      </c>
      <c r="C16" s="19" t="s">
        <v>84</v>
      </c>
      <c r="D16" s="20">
        <v>1860.35</v>
      </c>
      <c r="E16" s="20">
        <v>1738.41</v>
      </c>
      <c r="F16" s="20">
        <v>1494.37</v>
      </c>
      <c r="G16" s="20">
        <v>244.04</v>
      </c>
      <c r="H16" s="20">
        <v>121.94</v>
      </c>
    </row>
    <row r="17" ht="16.5" customHeight="1" spans="1:8">
      <c r="A17" s="18">
        <v>12</v>
      </c>
      <c r="B17" s="19">
        <v>2130108</v>
      </c>
      <c r="C17" s="19" t="s">
        <v>85</v>
      </c>
      <c r="D17" s="20">
        <v>132.25</v>
      </c>
      <c r="E17" s="20"/>
      <c r="F17" s="20"/>
      <c r="G17" s="20"/>
      <c r="H17" s="20">
        <v>132.25</v>
      </c>
    </row>
    <row r="18" ht="16.5" customHeight="1" spans="1:8">
      <c r="A18" s="18">
        <v>13</v>
      </c>
      <c r="B18" s="19">
        <v>2130109</v>
      </c>
      <c r="C18" s="19" t="s">
        <v>86</v>
      </c>
      <c r="D18" s="20">
        <v>35.36</v>
      </c>
      <c r="E18" s="20"/>
      <c r="F18" s="20"/>
      <c r="G18" s="20"/>
      <c r="H18" s="20">
        <v>35.36</v>
      </c>
    </row>
    <row r="19" ht="16.5" customHeight="1" spans="1:8">
      <c r="A19" s="18">
        <v>14</v>
      </c>
      <c r="B19" s="19">
        <v>2130122</v>
      </c>
      <c r="C19" s="19" t="s">
        <v>87</v>
      </c>
      <c r="D19" s="20">
        <v>438.91</v>
      </c>
      <c r="E19" s="20"/>
      <c r="F19" s="20"/>
      <c r="G19" s="20"/>
      <c r="H19" s="20">
        <v>438.91</v>
      </c>
    </row>
    <row r="20" ht="16.5" customHeight="1" spans="1:8">
      <c r="A20" s="18">
        <v>15</v>
      </c>
      <c r="B20" s="19">
        <v>2130126</v>
      </c>
      <c r="C20" s="19" t="s">
        <v>88</v>
      </c>
      <c r="D20" s="20">
        <v>111</v>
      </c>
      <c r="E20" s="20"/>
      <c r="F20" s="20"/>
      <c r="G20" s="20"/>
      <c r="H20" s="20">
        <v>111</v>
      </c>
    </row>
    <row r="21" ht="16.5" customHeight="1" spans="1:8">
      <c r="A21" s="18">
        <v>16</v>
      </c>
      <c r="B21" s="19">
        <v>21305</v>
      </c>
      <c r="C21" s="19" t="s">
        <v>89</v>
      </c>
      <c r="D21" s="20">
        <v>124</v>
      </c>
      <c r="E21" s="20"/>
      <c r="F21" s="20"/>
      <c r="G21" s="20"/>
      <c r="H21" s="20">
        <v>124</v>
      </c>
    </row>
    <row r="22" ht="16.5" customHeight="1" spans="1:8">
      <c r="A22" s="18">
        <v>17</v>
      </c>
      <c r="B22" s="19">
        <v>2130599</v>
      </c>
      <c r="C22" s="19" t="s">
        <v>90</v>
      </c>
      <c r="D22" s="20">
        <v>124</v>
      </c>
      <c r="E22" s="20"/>
      <c r="F22" s="20"/>
      <c r="G22" s="20"/>
      <c r="H22" s="20">
        <v>124</v>
      </c>
    </row>
    <row r="23" spans="1:8">
      <c r="A23" s="18">
        <v>18</v>
      </c>
      <c r="B23" s="19">
        <v>21307</v>
      </c>
      <c r="C23" s="19" t="s">
        <v>91</v>
      </c>
      <c r="D23" s="20">
        <v>304</v>
      </c>
      <c r="E23" s="20"/>
      <c r="F23" s="20"/>
      <c r="G23" s="20"/>
      <c r="H23" s="20">
        <v>304</v>
      </c>
    </row>
    <row r="24" spans="1:8">
      <c r="A24" s="18">
        <v>19</v>
      </c>
      <c r="B24" s="19">
        <v>2130799</v>
      </c>
      <c r="C24" s="19" t="s">
        <v>92</v>
      </c>
      <c r="D24" s="20">
        <v>304</v>
      </c>
      <c r="E24" s="20"/>
      <c r="F24" s="20"/>
      <c r="G24" s="20"/>
      <c r="H24" s="20">
        <v>304</v>
      </c>
    </row>
    <row r="25" spans="1:8">
      <c r="A25" s="18">
        <v>20</v>
      </c>
      <c r="B25" s="19">
        <v>221</v>
      </c>
      <c r="C25" s="19" t="s">
        <v>93</v>
      </c>
      <c r="D25" s="20">
        <v>116.56</v>
      </c>
      <c r="E25" s="20">
        <v>116.56</v>
      </c>
      <c r="F25" s="20">
        <v>116.56</v>
      </c>
      <c r="G25" s="20"/>
      <c r="H25" s="20"/>
    </row>
    <row r="26" spans="1:8">
      <c r="A26" s="18">
        <v>21</v>
      </c>
      <c r="B26" s="19">
        <v>22102</v>
      </c>
      <c r="C26" s="19" t="s">
        <v>94</v>
      </c>
      <c r="D26" s="20">
        <v>116.56</v>
      </c>
      <c r="E26" s="20">
        <v>116.56</v>
      </c>
      <c r="F26" s="20">
        <v>116.56</v>
      </c>
      <c r="G26" s="20"/>
      <c r="H26" s="20"/>
    </row>
    <row r="27" spans="1:8">
      <c r="A27" s="18">
        <v>22</v>
      </c>
      <c r="B27" s="19">
        <v>2210201</v>
      </c>
      <c r="C27" s="19" t="s">
        <v>95</v>
      </c>
      <c r="D27" s="20">
        <v>116.56</v>
      </c>
      <c r="E27" s="20">
        <v>116.56</v>
      </c>
      <c r="F27" s="20">
        <v>116.56</v>
      </c>
      <c r="G27" s="20"/>
      <c r="H27" s="20"/>
    </row>
  </sheetData>
  <mergeCells count="7">
    <mergeCell ref="A1:H1"/>
    <mergeCell ref="A2:F2"/>
    <mergeCell ref="B3:C3"/>
    <mergeCell ref="E3:G3"/>
    <mergeCell ref="A3:A4"/>
    <mergeCell ref="D3:D4"/>
    <mergeCell ref="H3:H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workbookViewId="0">
      <pane ySplit="5" topLeftCell="A6" activePane="bottomLeft" state="frozen"/>
      <selection/>
      <selection pane="bottomLeft" activeCell="D6" sqref="D6:F33"/>
    </sheetView>
  </sheetViews>
  <sheetFormatPr defaultColWidth="8.875" defaultRowHeight="15" outlineLevelCol="5"/>
  <cols>
    <col min="1" max="1" width="7.125" style="15" customWidth="1"/>
    <col min="2" max="3" width="28.625" style="16" customWidth="1"/>
    <col min="4" max="6" width="28.625" style="17" customWidth="1"/>
    <col min="7" max="16384" width="8.875" style="4"/>
  </cols>
  <sheetData>
    <row r="1" ht="18" customHeight="1" spans="1:6">
      <c r="A1" s="8" t="s">
        <v>116</v>
      </c>
      <c r="B1" s="8" t="s">
        <v>1</v>
      </c>
      <c r="C1" s="8" t="s">
        <v>1</v>
      </c>
      <c r="D1" s="8" t="s">
        <v>1</v>
      </c>
      <c r="E1" s="8" t="s">
        <v>1</v>
      </c>
      <c r="F1" s="8" t="s">
        <v>1</v>
      </c>
    </row>
    <row r="2" ht="18" customHeight="1" spans="1:6">
      <c r="A2" s="12" t="s">
        <v>2</v>
      </c>
      <c r="B2" s="8" t="s">
        <v>1</v>
      </c>
      <c r="C2" s="8" t="s">
        <v>1</v>
      </c>
      <c r="D2" s="8" t="s">
        <v>1</v>
      </c>
      <c r="E2" s="13" t="s">
        <v>3</v>
      </c>
      <c r="F2" s="13" t="s">
        <v>4</v>
      </c>
    </row>
    <row r="3" ht="18" customHeight="1" spans="1:6">
      <c r="A3" s="8" t="s">
        <v>5</v>
      </c>
      <c r="B3" s="8" t="s">
        <v>117</v>
      </c>
      <c r="C3" s="8" t="s">
        <v>1</v>
      </c>
      <c r="D3" s="8" t="s">
        <v>118</v>
      </c>
      <c r="E3" s="8" t="s">
        <v>1</v>
      </c>
      <c r="F3" s="8" t="s">
        <v>1</v>
      </c>
    </row>
    <row r="4" ht="18" customHeight="1" spans="1:6">
      <c r="A4" s="8" t="s">
        <v>10</v>
      </c>
      <c r="B4" s="8" t="s">
        <v>61</v>
      </c>
      <c r="C4" s="8" t="s">
        <v>62</v>
      </c>
      <c r="D4" s="8" t="s">
        <v>58</v>
      </c>
      <c r="E4" s="8" t="s">
        <v>114</v>
      </c>
      <c r="F4" s="8" t="s">
        <v>115</v>
      </c>
    </row>
    <row r="5" ht="18" customHeight="1" spans="1:6">
      <c r="A5" s="8" t="s">
        <v>10</v>
      </c>
      <c r="B5" s="8">
        <v>1</v>
      </c>
      <c r="C5" s="8">
        <v>2</v>
      </c>
      <c r="D5" s="8">
        <v>3</v>
      </c>
      <c r="E5" s="8">
        <v>4</v>
      </c>
      <c r="F5" s="8">
        <v>5</v>
      </c>
    </row>
    <row r="6" ht="16.5" customHeight="1" spans="1:6">
      <c r="A6" s="18">
        <v>1</v>
      </c>
      <c r="B6" s="19"/>
      <c r="C6" s="19" t="s">
        <v>58</v>
      </c>
      <c r="D6" s="20">
        <v>2711.83</v>
      </c>
      <c r="E6" s="20">
        <v>2467.79</v>
      </c>
      <c r="F6" s="20">
        <v>244.04</v>
      </c>
    </row>
    <row r="7" ht="16.5" customHeight="1" spans="1:6">
      <c r="A7" s="18">
        <v>2</v>
      </c>
      <c r="B7" s="19">
        <v>301</v>
      </c>
      <c r="C7" s="19" t="s">
        <v>119</v>
      </c>
      <c r="D7" s="20">
        <v>1817.84</v>
      </c>
      <c r="E7" s="20">
        <v>1817.84</v>
      </c>
      <c r="F7" s="20"/>
    </row>
    <row r="8" ht="16.5" customHeight="1" spans="1:6">
      <c r="A8" s="18">
        <v>3</v>
      </c>
      <c r="B8" s="19">
        <v>30101</v>
      </c>
      <c r="C8" s="19" t="s">
        <v>120</v>
      </c>
      <c r="D8" s="20">
        <v>493.57</v>
      </c>
      <c r="E8" s="20">
        <v>493.57</v>
      </c>
      <c r="F8" s="20"/>
    </row>
    <row r="9" ht="16.5" customHeight="1" spans="1:6">
      <c r="A9" s="18">
        <v>4</v>
      </c>
      <c r="B9" s="19">
        <v>30102</v>
      </c>
      <c r="C9" s="19" t="s">
        <v>121</v>
      </c>
      <c r="D9" s="20">
        <v>574.13</v>
      </c>
      <c r="E9" s="20">
        <v>574.13</v>
      </c>
      <c r="F9" s="20"/>
    </row>
    <row r="10" ht="16.5" customHeight="1" spans="1:6">
      <c r="A10" s="18">
        <v>5</v>
      </c>
      <c r="B10" s="19">
        <v>30103</v>
      </c>
      <c r="C10" s="19" t="s">
        <v>122</v>
      </c>
      <c r="D10" s="20">
        <v>280.83</v>
      </c>
      <c r="E10" s="20">
        <v>280.83</v>
      </c>
      <c r="F10" s="20"/>
    </row>
    <row r="11" ht="16.5" customHeight="1" spans="1:6">
      <c r="A11" s="18">
        <v>6</v>
      </c>
      <c r="B11" s="19">
        <v>30107</v>
      </c>
      <c r="C11" s="19" t="s">
        <v>123</v>
      </c>
      <c r="D11" s="20">
        <v>130.73</v>
      </c>
      <c r="E11" s="20">
        <v>130.73</v>
      </c>
      <c r="F11" s="20"/>
    </row>
    <row r="12" ht="16.5" customHeight="1" spans="1:6">
      <c r="A12" s="18">
        <v>7</v>
      </c>
      <c r="B12" s="19">
        <v>30108</v>
      </c>
      <c r="C12" s="19" t="s">
        <v>124</v>
      </c>
      <c r="D12" s="20">
        <v>155.41</v>
      </c>
      <c r="E12" s="20">
        <v>155.41</v>
      </c>
      <c r="F12" s="20"/>
    </row>
    <row r="13" ht="16.5" customHeight="1" spans="1:6">
      <c r="A13" s="18">
        <v>8</v>
      </c>
      <c r="B13" s="19">
        <v>30110</v>
      </c>
      <c r="C13" s="19" t="s">
        <v>125</v>
      </c>
      <c r="D13" s="20">
        <v>59.08</v>
      </c>
      <c r="E13" s="20">
        <v>59.08</v>
      </c>
      <c r="F13" s="20"/>
    </row>
    <row r="14" ht="16.5" customHeight="1" spans="1:6">
      <c r="A14" s="18">
        <v>9</v>
      </c>
      <c r="B14" s="19">
        <v>30112</v>
      </c>
      <c r="C14" s="19" t="s">
        <v>126</v>
      </c>
      <c r="D14" s="20">
        <v>5.66</v>
      </c>
      <c r="E14" s="20">
        <v>5.66</v>
      </c>
      <c r="F14" s="20"/>
    </row>
    <row r="15" ht="16.5" customHeight="1" spans="1:6">
      <c r="A15" s="18">
        <v>10</v>
      </c>
      <c r="B15" s="19">
        <v>30113</v>
      </c>
      <c r="C15" s="19" t="s">
        <v>95</v>
      </c>
      <c r="D15" s="20">
        <v>116.56</v>
      </c>
      <c r="E15" s="20">
        <v>116.56</v>
      </c>
      <c r="F15" s="20"/>
    </row>
    <row r="16" ht="16.5" customHeight="1" spans="1:6">
      <c r="A16" s="18">
        <v>11</v>
      </c>
      <c r="B16" s="19">
        <v>30199</v>
      </c>
      <c r="C16" s="19" t="s">
        <v>127</v>
      </c>
      <c r="D16" s="20">
        <v>1.87</v>
      </c>
      <c r="E16" s="20">
        <v>1.87</v>
      </c>
      <c r="F16" s="20"/>
    </row>
    <row r="17" ht="16.5" customHeight="1" spans="1:6">
      <c r="A17" s="18">
        <v>12</v>
      </c>
      <c r="B17" s="19">
        <v>302</v>
      </c>
      <c r="C17" s="19" t="s">
        <v>128</v>
      </c>
      <c r="D17" s="20">
        <v>244.04</v>
      </c>
      <c r="E17" s="20"/>
      <c r="F17" s="20">
        <v>244.04</v>
      </c>
    </row>
    <row r="18" ht="16.5" customHeight="1" spans="1:6">
      <c r="A18" s="18">
        <v>13</v>
      </c>
      <c r="B18" s="19">
        <v>30201</v>
      </c>
      <c r="C18" s="19" t="s">
        <v>129</v>
      </c>
      <c r="D18" s="20">
        <v>21.28</v>
      </c>
      <c r="E18" s="20"/>
      <c r="F18" s="20">
        <v>21.28</v>
      </c>
    </row>
    <row r="19" ht="16.5" customHeight="1" spans="1:6">
      <c r="A19" s="18">
        <v>14</v>
      </c>
      <c r="B19" s="19">
        <v>30202</v>
      </c>
      <c r="C19" s="19" t="s">
        <v>130</v>
      </c>
      <c r="D19" s="20">
        <v>1.6</v>
      </c>
      <c r="E19" s="20"/>
      <c r="F19" s="20">
        <v>1.6</v>
      </c>
    </row>
    <row r="20" ht="16.5" customHeight="1" spans="1:6">
      <c r="A20" s="18">
        <v>15</v>
      </c>
      <c r="B20" s="19">
        <v>30205</v>
      </c>
      <c r="C20" s="19" t="s">
        <v>131</v>
      </c>
      <c r="D20" s="20">
        <v>4.26</v>
      </c>
      <c r="E20" s="20"/>
      <c r="F20" s="20">
        <v>4.26</v>
      </c>
    </row>
    <row r="21" ht="16.5" customHeight="1" spans="1:6">
      <c r="A21" s="18">
        <v>16</v>
      </c>
      <c r="B21" s="19">
        <v>30206</v>
      </c>
      <c r="C21" s="19" t="s">
        <v>132</v>
      </c>
      <c r="D21" s="20">
        <v>11.97</v>
      </c>
      <c r="E21" s="20"/>
      <c r="F21" s="20">
        <v>11.97</v>
      </c>
    </row>
    <row r="22" ht="16.5" customHeight="1" spans="1:6">
      <c r="A22" s="18">
        <v>17</v>
      </c>
      <c r="B22" s="19">
        <v>30207</v>
      </c>
      <c r="C22" s="19" t="s">
        <v>133</v>
      </c>
      <c r="D22" s="20">
        <v>59.97</v>
      </c>
      <c r="E22" s="20"/>
      <c r="F22" s="20">
        <v>59.97</v>
      </c>
    </row>
    <row r="23" ht="16.5" customHeight="1" spans="1:6">
      <c r="A23" s="18">
        <v>18</v>
      </c>
      <c r="B23" s="19">
        <v>30208</v>
      </c>
      <c r="C23" s="19" t="s">
        <v>134</v>
      </c>
      <c r="D23" s="20">
        <v>9.12</v>
      </c>
      <c r="E23" s="20"/>
      <c r="F23" s="20">
        <v>9.12</v>
      </c>
    </row>
    <row r="24" ht="16.5" customHeight="1" spans="1:6">
      <c r="A24" s="18">
        <v>19</v>
      </c>
      <c r="B24" s="19">
        <v>30209</v>
      </c>
      <c r="C24" s="19" t="s">
        <v>135</v>
      </c>
      <c r="D24" s="20">
        <v>7.71</v>
      </c>
      <c r="E24" s="20"/>
      <c r="F24" s="20">
        <v>7.71</v>
      </c>
    </row>
    <row r="25" ht="16.5" customHeight="1" spans="1:6">
      <c r="A25" s="18">
        <v>20</v>
      </c>
      <c r="B25" s="19">
        <v>30211</v>
      </c>
      <c r="C25" s="19" t="s">
        <v>136</v>
      </c>
      <c r="D25" s="20">
        <v>21.28</v>
      </c>
      <c r="E25" s="20"/>
      <c r="F25" s="20">
        <v>21.28</v>
      </c>
    </row>
    <row r="26" ht="16.5" customHeight="1" spans="1:6">
      <c r="A26" s="18">
        <v>21</v>
      </c>
      <c r="B26" s="19">
        <v>30213</v>
      </c>
      <c r="C26" s="19" t="s">
        <v>137</v>
      </c>
      <c r="D26" s="20">
        <v>1.33</v>
      </c>
      <c r="E26" s="20"/>
      <c r="F26" s="20">
        <v>1.33</v>
      </c>
    </row>
    <row r="27" ht="16.5" customHeight="1" spans="1:6">
      <c r="A27" s="18">
        <v>22</v>
      </c>
      <c r="B27" s="19">
        <v>30228</v>
      </c>
      <c r="C27" s="19" t="s">
        <v>138</v>
      </c>
      <c r="D27" s="20">
        <v>11.08</v>
      </c>
      <c r="E27" s="20"/>
      <c r="F27" s="20">
        <v>11.08</v>
      </c>
    </row>
    <row r="28" ht="16.5" customHeight="1" spans="1:6">
      <c r="A28" s="18">
        <v>23</v>
      </c>
      <c r="B28" s="19">
        <v>30229</v>
      </c>
      <c r="C28" s="19" t="s">
        <v>139</v>
      </c>
      <c r="D28" s="20">
        <v>18.15</v>
      </c>
      <c r="E28" s="20"/>
      <c r="F28" s="20">
        <v>18.15</v>
      </c>
    </row>
    <row r="29" ht="16.5" customHeight="1" spans="1:6">
      <c r="A29" s="18">
        <v>24</v>
      </c>
      <c r="B29" s="19">
        <v>30231</v>
      </c>
      <c r="C29" s="19" t="s">
        <v>140</v>
      </c>
      <c r="D29" s="20">
        <v>24.09</v>
      </c>
      <c r="E29" s="20"/>
      <c r="F29" s="20">
        <v>24.09</v>
      </c>
    </row>
    <row r="30" ht="16.5" customHeight="1" spans="1:6">
      <c r="A30" s="18">
        <v>25</v>
      </c>
      <c r="B30" s="19">
        <v>30239</v>
      </c>
      <c r="C30" s="19" t="s">
        <v>141</v>
      </c>
      <c r="D30" s="20">
        <v>52.2</v>
      </c>
      <c r="E30" s="20"/>
      <c r="F30" s="20">
        <v>52.2</v>
      </c>
    </row>
    <row r="31" ht="16.5" customHeight="1" spans="1:6">
      <c r="A31" s="18">
        <v>26</v>
      </c>
      <c r="B31" s="19">
        <v>303</v>
      </c>
      <c r="C31" s="19" t="s">
        <v>142</v>
      </c>
      <c r="D31" s="20">
        <v>649.95</v>
      </c>
      <c r="E31" s="20">
        <v>649.95</v>
      </c>
      <c r="F31" s="20"/>
    </row>
    <row r="32" ht="16.5" customHeight="1" spans="1:6">
      <c r="A32" s="18">
        <v>27</v>
      </c>
      <c r="B32" s="19">
        <v>30301</v>
      </c>
      <c r="C32" s="19" t="s">
        <v>143</v>
      </c>
      <c r="D32" s="20">
        <v>15.71</v>
      </c>
      <c r="E32" s="20">
        <v>15.71</v>
      </c>
      <c r="F32" s="20"/>
    </row>
    <row r="33" ht="16.5" customHeight="1" spans="1:6">
      <c r="A33" s="18">
        <v>28</v>
      </c>
      <c r="B33" s="19">
        <v>30302</v>
      </c>
      <c r="C33" s="19" t="s">
        <v>144</v>
      </c>
      <c r="D33" s="20">
        <v>625.86</v>
      </c>
      <c r="E33" s="20">
        <v>625.86</v>
      </c>
      <c r="F33" s="20"/>
    </row>
    <row r="34" spans="1:6">
      <c r="A34" s="18">
        <v>29</v>
      </c>
      <c r="B34" s="19">
        <v>30305</v>
      </c>
      <c r="C34" s="19" t="s">
        <v>145</v>
      </c>
      <c r="D34" s="20">
        <v>8.06</v>
      </c>
      <c r="E34" s="20">
        <v>8.06</v>
      </c>
      <c r="F34" s="20"/>
    </row>
    <row r="35" spans="1:6">
      <c r="A35" s="18">
        <v>30</v>
      </c>
      <c r="B35" s="19">
        <v>30309</v>
      </c>
      <c r="C35" s="19" t="s">
        <v>146</v>
      </c>
      <c r="D35" s="20">
        <v>0.32</v>
      </c>
      <c r="E35" s="20">
        <v>0.32</v>
      </c>
      <c r="F35" s="20"/>
    </row>
  </sheetData>
  <mergeCells count="5">
    <mergeCell ref="A1:F1"/>
    <mergeCell ref="A2:D2"/>
    <mergeCell ref="B3:C3"/>
    <mergeCell ref="D3:F3"/>
    <mergeCell ref="A3:A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E14" sqref="E14"/>
    </sheetView>
  </sheetViews>
  <sheetFormatPr defaultColWidth="8.875" defaultRowHeight="13.5" outlineLevelCol="5"/>
  <cols>
    <col min="1" max="1" width="7.125" style="1" customWidth="1"/>
    <col min="2" max="3" width="28.625" style="2" customWidth="1"/>
    <col min="4" max="6" width="28.625" style="3" customWidth="1"/>
    <col min="7" max="16384" width="8.875" style="4"/>
  </cols>
  <sheetData>
    <row r="1" ht="18" customHeight="1" spans="1:6">
      <c r="A1" s="8" t="s">
        <v>147</v>
      </c>
      <c r="B1" s="8"/>
      <c r="C1" s="8"/>
      <c r="D1" s="8"/>
      <c r="E1" s="8"/>
      <c r="F1" s="8"/>
    </row>
    <row r="2" ht="18" customHeight="1" spans="1:6">
      <c r="A2" s="12" t="s">
        <v>2</v>
      </c>
      <c r="B2" s="8"/>
      <c r="C2" s="8"/>
      <c r="D2" s="8"/>
      <c r="E2" s="13" t="s">
        <v>3</v>
      </c>
      <c r="F2" s="13" t="s">
        <v>4</v>
      </c>
    </row>
    <row r="3" ht="18" customHeight="1" spans="1:6">
      <c r="A3" s="8" t="s">
        <v>5</v>
      </c>
      <c r="B3" s="8" t="s">
        <v>97</v>
      </c>
      <c r="C3" s="8"/>
      <c r="D3" s="8" t="s">
        <v>58</v>
      </c>
      <c r="E3" s="8" t="s">
        <v>98</v>
      </c>
      <c r="F3" s="8" t="s">
        <v>99</v>
      </c>
    </row>
    <row r="4" ht="18" customHeight="1" spans="1:6">
      <c r="A4" s="8"/>
      <c r="B4" s="8" t="s">
        <v>61</v>
      </c>
      <c r="C4" s="8" t="s">
        <v>62</v>
      </c>
      <c r="D4" s="8"/>
      <c r="E4" s="8"/>
      <c r="F4" s="8"/>
    </row>
    <row r="5" ht="18" customHeight="1" spans="1:6">
      <c r="A5" s="8" t="s">
        <v>10</v>
      </c>
      <c r="B5" s="8">
        <v>1</v>
      </c>
      <c r="C5" s="8">
        <v>2</v>
      </c>
      <c r="D5" s="8">
        <v>3</v>
      </c>
      <c r="E5" s="8">
        <v>4</v>
      </c>
      <c r="F5" s="8">
        <v>5</v>
      </c>
    </row>
    <row r="6" spans="1:6">
      <c r="A6" s="9">
        <v>1</v>
      </c>
      <c r="B6" s="10"/>
      <c r="C6" s="10" t="s">
        <v>58</v>
      </c>
      <c r="D6" s="11">
        <f>D7</f>
        <v>1440.13</v>
      </c>
      <c r="E6" s="11"/>
      <c r="F6" s="11">
        <f>F7</f>
        <v>1440.13</v>
      </c>
    </row>
    <row r="7" spans="1:6">
      <c r="A7" s="9">
        <v>2</v>
      </c>
      <c r="B7" s="10">
        <v>212</v>
      </c>
      <c r="C7" s="10" t="s">
        <v>78</v>
      </c>
      <c r="D7" s="11">
        <v>1440.13</v>
      </c>
      <c r="E7" s="11"/>
      <c r="F7" s="11">
        <v>1440.13</v>
      </c>
    </row>
    <row r="8" spans="1:6">
      <c r="A8" s="9">
        <v>3</v>
      </c>
      <c r="B8" s="10">
        <v>21208</v>
      </c>
      <c r="C8" s="10" t="s">
        <v>79</v>
      </c>
      <c r="D8" s="11">
        <v>1440.13</v>
      </c>
      <c r="E8" s="11"/>
      <c r="F8" s="11">
        <v>1440.13</v>
      </c>
    </row>
    <row r="9" spans="1:6">
      <c r="A9" s="9">
        <v>4</v>
      </c>
      <c r="B9" s="10">
        <v>2120804</v>
      </c>
      <c r="C9" s="10" t="s">
        <v>80</v>
      </c>
      <c r="D9" s="11">
        <v>1128.13</v>
      </c>
      <c r="E9" s="11"/>
      <c r="F9" s="11">
        <v>1128.13</v>
      </c>
    </row>
    <row r="10" spans="1:6">
      <c r="A10" s="9">
        <v>5</v>
      </c>
      <c r="B10" s="10">
        <v>2120816</v>
      </c>
      <c r="C10" s="10" t="s">
        <v>81</v>
      </c>
      <c r="D10" s="11">
        <v>312</v>
      </c>
      <c r="E10" s="11"/>
      <c r="F10" s="11">
        <v>312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C18" sqref="C18"/>
    </sheetView>
  </sheetViews>
  <sheetFormatPr defaultColWidth="8.875" defaultRowHeight="13.5" outlineLevelCol="5"/>
  <cols>
    <col min="1" max="1" width="7.125" style="1" customWidth="1"/>
    <col min="2" max="2" width="21.375" style="2" customWidth="1"/>
    <col min="3" max="3" width="28.625" style="2" customWidth="1"/>
    <col min="4" max="6" width="28.625" style="3" customWidth="1"/>
    <col min="7" max="16384" width="8.875" style="4"/>
  </cols>
  <sheetData>
    <row r="1" ht="18" customHeight="1" spans="1:6">
      <c r="A1" s="8" t="s">
        <v>148</v>
      </c>
      <c r="B1" s="8"/>
      <c r="C1" s="8"/>
      <c r="D1" s="8"/>
      <c r="E1" s="8"/>
      <c r="F1" s="8"/>
    </row>
    <row r="2" ht="18" customHeight="1" spans="1:6">
      <c r="A2" s="12" t="s">
        <v>2</v>
      </c>
      <c r="B2" s="8"/>
      <c r="C2" s="8"/>
      <c r="D2" s="8"/>
      <c r="E2" s="13" t="s">
        <v>3</v>
      </c>
      <c r="F2" s="13" t="s">
        <v>4</v>
      </c>
    </row>
    <row r="3" ht="18" customHeight="1" spans="1:6">
      <c r="A3" s="8" t="s">
        <v>5</v>
      </c>
      <c r="B3" s="8" t="s">
        <v>97</v>
      </c>
      <c r="C3" s="8"/>
      <c r="D3" s="8" t="s">
        <v>58</v>
      </c>
      <c r="E3" s="8" t="s">
        <v>98</v>
      </c>
      <c r="F3" s="8" t="s">
        <v>99</v>
      </c>
    </row>
    <row r="4" ht="18" customHeight="1" spans="1:6">
      <c r="A4" s="8"/>
      <c r="B4" s="8" t="s">
        <v>61</v>
      </c>
      <c r="C4" s="8" t="s">
        <v>62</v>
      </c>
      <c r="D4" s="8"/>
      <c r="E4" s="8"/>
      <c r="F4" s="8"/>
    </row>
    <row r="5" ht="18" customHeight="1" spans="1:6">
      <c r="A5" s="8" t="s">
        <v>10</v>
      </c>
      <c r="B5" s="8">
        <v>1</v>
      </c>
      <c r="C5" s="8">
        <v>2</v>
      </c>
      <c r="D5" s="8">
        <v>3</v>
      </c>
      <c r="E5" s="8">
        <v>4</v>
      </c>
      <c r="F5" s="8">
        <v>5</v>
      </c>
    </row>
    <row r="6" ht="18" customHeight="1" spans="1:6">
      <c r="A6" s="8">
        <v>1</v>
      </c>
      <c r="B6" s="8"/>
      <c r="C6" s="8"/>
      <c r="D6" s="8"/>
      <c r="E6" s="8"/>
      <c r="F6" s="8"/>
    </row>
    <row r="7" ht="18" customHeight="1" spans="1:6">
      <c r="A7" s="8">
        <v>2</v>
      </c>
      <c r="B7" s="8"/>
      <c r="C7" s="8"/>
      <c r="D7" s="8"/>
      <c r="E7" s="8"/>
      <c r="F7" s="8"/>
    </row>
    <row r="8" ht="18" customHeight="1" spans="1:6">
      <c r="A8" s="8">
        <v>3</v>
      </c>
      <c r="B8" s="8"/>
      <c r="C8" s="8"/>
      <c r="D8" s="8"/>
      <c r="E8" s="8"/>
      <c r="F8" s="8"/>
    </row>
    <row r="9" spans="1:6">
      <c r="A9" s="14" t="s">
        <v>149</v>
      </c>
      <c r="B9" s="14"/>
      <c r="C9" s="14"/>
      <c r="D9" s="14"/>
      <c r="E9" s="14"/>
      <c r="F9" s="14"/>
    </row>
  </sheetData>
  <mergeCells count="8">
    <mergeCell ref="A1:F1"/>
    <mergeCell ref="A2:D2"/>
    <mergeCell ref="B3:C3"/>
    <mergeCell ref="A9:F9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D33" sqref="D33"/>
    </sheetView>
  </sheetViews>
  <sheetFormatPr defaultColWidth="8.875" defaultRowHeight="13.5" outlineLevelCol="5"/>
  <cols>
    <col min="1" max="1" width="7.125" style="1" customWidth="1"/>
    <col min="2" max="2" width="35.75" style="2" customWidth="1"/>
    <col min="3" max="6" width="28.625" style="3" customWidth="1"/>
    <col min="7" max="16384" width="8.875" style="4"/>
  </cols>
  <sheetData>
    <row r="1" ht="18" customHeight="1" spans="1:6">
      <c r="A1" s="5" t="s">
        <v>150</v>
      </c>
      <c r="B1" s="5"/>
      <c r="C1" s="5"/>
      <c r="D1" s="5"/>
      <c r="E1" s="5"/>
      <c r="F1" s="5"/>
    </row>
    <row r="2" ht="18" customHeight="1" spans="1:6">
      <c r="A2" s="6" t="s">
        <v>2</v>
      </c>
      <c r="B2" s="5"/>
      <c r="C2" s="5"/>
      <c r="D2" s="5"/>
      <c r="E2" s="7" t="s">
        <v>3</v>
      </c>
      <c r="F2" s="7" t="s">
        <v>4</v>
      </c>
    </row>
    <row r="3" ht="18" customHeight="1" spans="1:6">
      <c r="A3" s="8" t="s">
        <v>5</v>
      </c>
      <c r="B3" s="8" t="s">
        <v>8</v>
      </c>
      <c r="C3" s="8" t="s">
        <v>151</v>
      </c>
      <c r="D3" s="8"/>
      <c r="E3" s="8"/>
      <c r="F3" s="8"/>
    </row>
    <row r="4" ht="18" customHeight="1" spans="1:6">
      <c r="A4" s="8"/>
      <c r="B4" s="8"/>
      <c r="C4" s="8" t="s">
        <v>58</v>
      </c>
      <c r="D4" s="8" t="s">
        <v>105</v>
      </c>
      <c r="E4" s="8" t="s">
        <v>152</v>
      </c>
      <c r="F4" s="8" t="s">
        <v>107</v>
      </c>
    </row>
    <row r="5" ht="18" customHeight="1" spans="1:6">
      <c r="A5" s="8" t="s">
        <v>10</v>
      </c>
      <c r="B5" s="8">
        <v>1</v>
      </c>
      <c r="C5" s="8">
        <v>2</v>
      </c>
      <c r="D5" s="8">
        <v>3</v>
      </c>
      <c r="E5" s="8">
        <v>4</v>
      </c>
      <c r="F5" s="8">
        <v>5</v>
      </c>
    </row>
    <row r="6" spans="1:6">
      <c r="A6" s="9">
        <v>2</v>
      </c>
      <c r="B6" s="10" t="s">
        <v>153</v>
      </c>
      <c r="C6" s="11">
        <v>24.09</v>
      </c>
      <c r="D6" s="11">
        <v>24.09</v>
      </c>
      <c r="E6" s="11"/>
      <c r="F6" s="11"/>
    </row>
    <row r="7" spans="1:6">
      <c r="A7" s="9">
        <v>3</v>
      </c>
      <c r="B7" s="10" t="s">
        <v>154</v>
      </c>
      <c r="C7" s="11"/>
      <c r="D7" s="11"/>
      <c r="E7" s="11"/>
      <c r="F7" s="11"/>
    </row>
    <row r="8" spans="1:6">
      <c r="A8" s="9">
        <v>4</v>
      </c>
      <c r="B8" s="10" t="s">
        <v>155</v>
      </c>
      <c r="C8" s="11"/>
      <c r="D8" s="11"/>
      <c r="E8" s="11"/>
      <c r="F8" s="11"/>
    </row>
    <row r="9" spans="1:6">
      <c r="A9" s="9">
        <v>5</v>
      </c>
      <c r="B9" s="10" t="s">
        <v>156</v>
      </c>
      <c r="C9" s="11"/>
      <c r="D9" s="11"/>
      <c r="E9" s="11"/>
      <c r="F9" s="11"/>
    </row>
    <row r="10" spans="1:6">
      <c r="A10" s="9">
        <v>6</v>
      </c>
      <c r="B10" s="10" t="s">
        <v>157</v>
      </c>
      <c r="C10" s="11">
        <v>24.09</v>
      </c>
      <c r="D10" s="11">
        <v>24.09</v>
      </c>
      <c r="E10" s="11"/>
      <c r="F10" s="11"/>
    </row>
    <row r="11" spans="1:6">
      <c r="A11" s="9">
        <v>7</v>
      </c>
      <c r="B11" s="10" t="s">
        <v>158</v>
      </c>
      <c r="C11" s="11"/>
      <c r="D11" s="11"/>
      <c r="E11" s="11"/>
      <c r="F11" s="11"/>
    </row>
    <row r="12" spans="1:6">
      <c r="A12" s="9">
        <v>8</v>
      </c>
      <c r="B12" s="10" t="s">
        <v>159</v>
      </c>
      <c r="C12" s="11">
        <v>24.09</v>
      </c>
      <c r="D12" s="11">
        <v>24.09</v>
      </c>
      <c r="E12" s="11"/>
      <c r="F12" s="11"/>
    </row>
    <row r="13" spans="1:6">
      <c r="A13" s="9">
        <v>9</v>
      </c>
      <c r="B13" s="10" t="s">
        <v>160</v>
      </c>
      <c r="C13" s="11"/>
      <c r="D13" s="11"/>
      <c r="E13" s="11"/>
      <c r="F13" s="11"/>
    </row>
  </sheetData>
  <mergeCells count="5">
    <mergeCell ref="A1:F1"/>
    <mergeCell ref="A2:D2"/>
    <mergeCell ref="C3:F3"/>
    <mergeCell ref="A3:A4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lenovo001</dc:creator>
  <cp:lastModifiedBy>ysk</cp:lastModifiedBy>
  <dcterms:created xsi:type="dcterms:W3CDTF">2022-03-02T08:12:00Z</dcterms:created>
  <dcterms:modified xsi:type="dcterms:W3CDTF">2022-03-07T14:30:25Z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2246654866174A7F9C18D86CE6339CD4</vt:lpwstr>
  </property>
  <property fmtid="{D5CDD505-2E9C-101B-9397-08002B2CF9AE}" pid="3" name="KSOProductBuildVer">
    <vt:lpwstr>2052-11.8.2.10972</vt:lpwstr>
  </property>
</Properties>
</file>