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94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<sst xmlns="http://schemas.openxmlformats.org/spreadsheetml/2006/main" count="241" uniqueCount="194">
  <si>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</si>
  <si>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</si>
  <si>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</si>
  <si>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</si>
  <si>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</si>
  <si>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</si>
  <si>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</si>
  <si>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</si>
  <si>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</si>
  <si>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</si>
  <si>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</si>
  <si>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</si>
  <si>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</si>
  <si>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</si>
  <si>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</si>
  <si>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</si>
  <si>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</si>
  <si>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</si>
  <si>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</si>
  <si>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</si>
  <si>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</si>
  <si>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</si>
  <si>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</si>
  <si>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</si>
  <si>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</si>
  <si>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</si>
  <si>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</si>
  <si>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</si>
  <si>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</si>
  <si>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</si>
  <si>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</si>
  <si>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</si>
  <si>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</si>
  <si>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</si>
  <si>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</si>
  <si>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</si>
  <si>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</si>
  <si>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</si>
  <si>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</si>
  <si>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</si>
  <si>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</si>
  <si>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</si>
  <si>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</si>
  <si>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</si>
  <si>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</si>
  <si>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</si>
  <si>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</si>
  <si>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</si>
  <si>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</si>
  <si>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</si>
  <si>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</si>
  <si>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</si>
  <si>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</si>
  <si>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</si>
  <si>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</si>
  <si>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</si>
  <si>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</si>
  <si>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</si>
  <si>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</si>
  <si>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</si>
  <si>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社会保障和就业支出类合计</t>
  </si>
  <si>
    <t xml:space="preserve"> 行政事业单位离退休款合计</t>
  </si>
  <si>
    <t xml:space="preserve">  归口管理的行政单位离退休项合计</t>
  </si>
  <si>
    <t>廊坊市广阳区商务局</t>
  </si>
  <si>
    <t>医疗卫生与计划生育支出类合计</t>
  </si>
  <si>
    <t xml:space="preserve"> 医疗保障款合计</t>
  </si>
  <si>
    <t xml:space="preserve">  行政单位医疗项合计</t>
  </si>
  <si>
    <t>商业服务业等支出类合计</t>
  </si>
  <si>
    <t xml:space="preserve"> 商业流通事务款合计</t>
  </si>
  <si>
    <t xml:space="preserve">  行政运行项合计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</si>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</sst>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0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1" sqref="A21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743.47</v>
      </c>
      <c r="C7" s="18" t="s">
        <v>10</v>
      </c>
      <c r="D7" s="17"/>
      <c r="E7" s="12"/>
      <c r="F7" s="12"/>
    </row>
    <row r="8" spans="1:6" s="12" customFormat="1" ht="14.25" customHeight="1" x14ac:dyDescent="0.15">
      <c r="A8" s="18" t="s">
        <v>11</v>
      </c>
      <c r="B8" s="17"/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131.61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19">
        <v>18.4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7"/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9">
        <v>562.31</v>
      </c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31.15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743.47</v>
      </c>
      <c r="C29" s="21" t="s">
        <v>38</v>
      </c>
      <c r="D29" s="19">
        <v>743.47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743.47</v>
      </c>
      <c r="C32" s="13" t="s">
        <v>44</v>
      </c>
      <c r="D32" s="19">
        <v>743.47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5" workbookViewId="0">
      <selection activeCell="C21" sqref="C21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743.47</v>
      </c>
      <c r="D8" s="19">
        <v>743.47</v>
      </c>
      <c r="E8" s="17"/>
      <c r="F8" s="17"/>
      <c r="G8" s="17"/>
      <c r="H8" s="17"/>
      <c r="I8" s="17"/>
      <c r="J8" s="12"/>
    </row>
    <row r="9" spans="1:9" s="12" customFormat="1" ht="22.5" customHeight="1" x14ac:dyDescent="0.15">
      <c r="A9" s="69">
        <v>208.0</v>
      </c>
      <c r="B9" s="18" t="s">
        <v>60</v>
      </c>
      <c r="C9" s="19">
        <v>131.61</v>
      </c>
      <c r="D9" s="19">
        <v>131.61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20805.0</v>
      </c>
      <c r="B10" s="18" t="s">
        <v>61</v>
      </c>
      <c r="C10" s="19">
        <v>131.61</v>
      </c>
      <c r="D10" s="19">
        <v>131.61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2080501.0</v>
      </c>
      <c r="B11" s="18" t="s">
        <v>62</v>
      </c>
      <c r="C11" s="19">
        <v>131.61</v>
      </c>
      <c r="D11" s="19">
        <v>131.61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131.61</v>
      </c>
      <c r="D12" s="19">
        <v>131.61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210.0</v>
      </c>
      <c r="B13" s="18" t="s">
        <v>64</v>
      </c>
      <c r="C13" s="19">
        <v>18.4</v>
      </c>
      <c r="D13" s="19">
        <v>18.4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21005.0</v>
      </c>
      <c r="B14" s="18" t="s">
        <v>65</v>
      </c>
      <c r="C14" s="19">
        <v>18.4</v>
      </c>
      <c r="D14" s="19">
        <v>18.4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>
        <v>2100501.0</v>
      </c>
      <c r="B15" s="18" t="s">
        <v>66</v>
      </c>
      <c r="C15" s="19">
        <v>18.4</v>
      </c>
      <c r="D15" s="19">
        <v>18.4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/>
      <c r="B16" s="18" t="s">
        <v>63</v>
      </c>
      <c r="C16" s="19">
        <v>18.4</v>
      </c>
      <c r="D16" s="19">
        <v>18.4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216.0</v>
      </c>
      <c r="B17" s="18" t="s">
        <v>67</v>
      </c>
      <c r="C17" s="19">
        <v>562.31</v>
      </c>
      <c r="D17" s="19">
        <v>562.31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>
        <v>21602.0</v>
      </c>
      <c r="B18" s="49" t="s">
        <v>68</v>
      </c>
      <c r="C18" s="50">
        <v>562.31</v>
      </c>
      <c r="D18" s="50">
        <v>562.31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>
        <v>2160201.0</v>
      </c>
      <c r="B19" s="49" t="s">
        <v>69</v>
      </c>
      <c r="C19" s="50">
        <v>562.31</v>
      </c>
      <c r="D19" s="50">
        <v>562.31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/>
      <c r="B20" s="49" t="s">
        <v>63</v>
      </c>
      <c r="C20" s="50">
        <v>562.31</v>
      </c>
      <c r="D20" s="50">
        <v>562.31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221.0</v>
      </c>
      <c r="B21" s="49" t="s">
        <v>70</v>
      </c>
      <c r="C21" s="50">
        <v>31.15</v>
      </c>
      <c r="D21" s="50">
        <v>31.15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>
        <v>22102.0</v>
      </c>
      <c r="B22" s="49" t="s">
        <v>71</v>
      </c>
      <c r="C22" s="50">
        <v>31.15</v>
      </c>
      <c r="D22" s="50">
        <v>31.15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2210201.0</v>
      </c>
      <c r="B23" s="49" t="s">
        <v>72</v>
      </c>
      <c r="C23" s="50">
        <v>31.15</v>
      </c>
      <c r="D23" s="50">
        <v>31.15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/>
      <c r="B24" s="49" t="s">
        <v>63</v>
      </c>
      <c r="C24" s="50">
        <v>31.15</v>
      </c>
      <c r="D24" s="50">
        <v>31.15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  <c r="I25" s="17"/>
    </row>
    <row r="26" spans="1:9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  <c r="I26" s="17"/>
    </row>
    <row r="27" spans="1:9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  <c r="I27" s="17"/>
    </row>
    <row r="28" spans="1:9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  <c r="I28" s="17"/>
    </row>
    <row r="29" spans="1:9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G12" sqref="G12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73</v>
      </c>
      <c r="F1" s="12"/>
      <c r="G1" s="12"/>
    </row>
    <row r="2" spans="1:8" s="6" customFormat="1" ht="23.25" customHeight="1" x14ac:dyDescent="0.15">
      <c r="A2" s="84" t="s">
        <v>74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75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76</v>
      </c>
    </row>
    <row r="5" spans="1:9" s="29" customFormat="1" ht="22.5" customHeight="1" x14ac:dyDescent="0.15">
      <c r="A5" s="88" t="s">
        <v>49</v>
      </c>
      <c r="B5" s="88"/>
      <c r="C5" s="88" t="s">
        <v>77</v>
      </c>
      <c r="D5" s="88" t="s">
        <v>78</v>
      </c>
      <c r="E5" s="88" t="s">
        <v>79</v>
      </c>
      <c r="F5" s="88" t="s">
        <v>80</v>
      </c>
      <c r="G5" s="88" t="s">
        <v>81</v>
      </c>
      <c r="H5" s="88" t="s">
        <v>82</v>
      </c>
      <c r="I5" s="29"/>
    </row>
    <row r="6" spans="1:9" s="29" customFormat="1" ht="22.5" customHeight="1" x14ac:dyDescent="0.15">
      <c r="A6" s="88" t="s">
        <v>83</v>
      </c>
      <c r="B6" s="88" t="s">
        <v>84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85</v>
      </c>
      <c r="B8" s="90"/>
      <c r="C8" s="19">
        <v>743.47</v>
      </c>
      <c r="D8" s="19">
        <v>473.46999999999997</v>
      </c>
      <c r="E8" s="19">
        <v>270.0</v>
      </c>
      <c r="F8" s="17"/>
      <c r="G8" s="17"/>
      <c r="H8" s="17"/>
      <c r="I8" s="12"/>
    </row>
    <row r="9" spans="1:8" s="12" customFormat="1" ht="22.5" customHeight="1" x14ac:dyDescent="0.15">
      <c r="A9" s="69">
        <v>208.0</v>
      </c>
      <c r="B9" s="18" t="s">
        <v>60</v>
      </c>
      <c r="C9" s="19">
        <v>131.61</v>
      </c>
      <c r="D9" s="19">
        <v>131.61</v>
      </c>
      <c r="E9" s="19">
        <v>0.0</v>
      </c>
      <c r="F9" s="17"/>
      <c r="G9" s="17"/>
      <c r="H9" s="17"/>
    </row>
    <row r="10" spans="1:8" s="12" customFormat="1" ht="22.5" customHeight="1" x14ac:dyDescent="0.15">
      <c r="A10" s="69">
        <v>20805.0</v>
      </c>
      <c r="B10" s="18" t="s">
        <v>61</v>
      </c>
      <c r="C10" s="19">
        <v>131.61</v>
      </c>
      <c r="D10" s="19">
        <v>131.61</v>
      </c>
      <c r="E10" s="19">
        <v>0.0</v>
      </c>
      <c r="F10" s="17"/>
      <c r="G10" s="17"/>
      <c r="H10" s="17"/>
    </row>
    <row r="11" spans="1:8" s="12" customFormat="1" ht="22.5" customHeight="1" x14ac:dyDescent="0.15">
      <c r="A11" s="69">
        <v>2080501.0</v>
      </c>
      <c r="B11" s="18" t="s">
        <v>62</v>
      </c>
      <c r="C11" s="19">
        <v>131.61</v>
      </c>
      <c r="D11" s="19">
        <v>131.61</v>
      </c>
      <c r="E11" s="19">
        <v>0.0</v>
      </c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131.61</v>
      </c>
      <c r="D12" s="19">
        <v>131.61</v>
      </c>
      <c r="E12" s="19">
        <v>0.0</v>
      </c>
      <c r="F12" s="17"/>
      <c r="G12" s="17"/>
      <c r="H12" s="17"/>
    </row>
    <row r="13" spans="1:8" s="12" customFormat="1" ht="22.5" customHeight="1" x14ac:dyDescent="0.15">
      <c r="A13" s="69">
        <v>210.0</v>
      </c>
      <c r="B13" s="18" t="s">
        <v>64</v>
      </c>
      <c r="C13" s="19">
        <v>18.4</v>
      </c>
      <c r="D13" s="19">
        <v>18.4</v>
      </c>
      <c r="E13" s="19">
        <v>0.0</v>
      </c>
      <c r="F13" s="17"/>
      <c r="G13" s="17"/>
      <c r="H13" s="17"/>
    </row>
    <row r="14" spans="1:8" s="12" customFormat="1" ht="22.5" customHeight="1" x14ac:dyDescent="0.15">
      <c r="A14" s="69">
        <v>21005.0</v>
      </c>
      <c r="B14" s="18" t="s">
        <v>65</v>
      </c>
      <c r="C14" s="19">
        <v>18.4</v>
      </c>
      <c r="D14" s="19">
        <v>18.4</v>
      </c>
      <c r="E14" s="19">
        <v>0.0</v>
      </c>
      <c r="F14" s="17"/>
      <c r="G14" s="17"/>
      <c r="H14" s="17"/>
    </row>
    <row r="15" spans="1:8" s="12" customFormat="1" ht="22.5" customHeight="1" x14ac:dyDescent="0.15">
      <c r="A15" s="69">
        <v>2100501.0</v>
      </c>
      <c r="B15" s="18" t="s">
        <v>66</v>
      </c>
      <c r="C15" s="19">
        <v>18.4</v>
      </c>
      <c r="D15" s="19">
        <v>18.4</v>
      </c>
      <c r="E15" s="19">
        <v>0.0</v>
      </c>
      <c r="F15" s="17"/>
      <c r="G15" s="17"/>
      <c r="H15" s="17"/>
    </row>
    <row r="16" spans="1:8" s="12" customFormat="1" ht="22.5" customHeight="1" x14ac:dyDescent="0.15">
      <c r="A16" s="69"/>
      <c r="B16" s="18" t="s">
        <v>63</v>
      </c>
      <c r="C16" s="19">
        <v>18.4</v>
      </c>
      <c r="D16" s="19">
        <v>18.4</v>
      </c>
      <c r="E16" s="19">
        <v>0.0</v>
      </c>
      <c r="F16" s="17"/>
      <c r="G16" s="17"/>
      <c r="H16" s="17"/>
    </row>
    <row r="17" spans="1:8" s="12" customFormat="1" ht="22.5" customHeight="1" x14ac:dyDescent="0.15">
      <c r="A17" s="69">
        <v>216.0</v>
      </c>
      <c r="B17" s="18" t="s">
        <v>67</v>
      </c>
      <c r="C17" s="19">
        <v>562.31</v>
      </c>
      <c r="D17" s="19">
        <v>292.31</v>
      </c>
      <c r="E17" s="19">
        <v>270.0</v>
      </c>
      <c r="F17" s="17"/>
      <c r="G17" s="17"/>
      <c r="H17" s="17"/>
    </row>
    <row r="18" spans="1:8" s="12" customFormat="1" ht="22.5" customHeight="1" x14ac:dyDescent="0.15">
      <c r="A18" s="68">
        <v>21602.0</v>
      </c>
      <c r="B18" s="49" t="s">
        <v>68</v>
      </c>
      <c r="C18" s="50">
        <v>562.31</v>
      </c>
      <c r="D18" s="50">
        <v>292.31</v>
      </c>
      <c r="E18" s="50">
        <v>270.0</v>
      </c>
      <c r="F18" s="17"/>
      <c r="G18" s="17"/>
      <c r="H18" s="17"/>
    </row>
    <row r="19" spans="1:8" s="12" customFormat="1" ht="22.5" customHeight="1" x14ac:dyDescent="0.15">
      <c r="A19" s="68">
        <v>2160201.0</v>
      </c>
      <c r="B19" s="49" t="s">
        <v>69</v>
      </c>
      <c r="C19" s="50">
        <v>562.31</v>
      </c>
      <c r="D19" s="50">
        <v>292.31</v>
      </c>
      <c r="E19" s="50">
        <v>270.0</v>
      </c>
      <c r="F19" s="17"/>
      <c r="G19" s="17"/>
      <c r="H19" s="17"/>
    </row>
    <row r="20" spans="1:8" s="12" customFormat="1" ht="22.5" customHeight="1" x14ac:dyDescent="0.15">
      <c r="A20" s="68"/>
      <c r="B20" s="49" t="s">
        <v>63</v>
      </c>
      <c r="C20" s="50">
        <v>562.31</v>
      </c>
      <c r="D20" s="50">
        <v>292.31</v>
      </c>
      <c r="E20" s="50">
        <v>270.0</v>
      </c>
      <c r="F20" s="17"/>
      <c r="G20" s="17"/>
      <c r="H20" s="17"/>
    </row>
    <row r="21" spans="1:8" s="12" customFormat="1" ht="22.5" customHeight="1" x14ac:dyDescent="0.15">
      <c r="A21" s="68">
        <v>221.0</v>
      </c>
      <c r="B21" s="49" t="s">
        <v>70</v>
      </c>
      <c r="C21" s="50">
        <v>31.15</v>
      </c>
      <c r="D21" s="50">
        <v>31.15</v>
      </c>
      <c r="E21" s="50">
        <v>0.0</v>
      </c>
      <c r="F21" s="17"/>
      <c r="G21" s="17"/>
      <c r="H21" s="17"/>
    </row>
    <row r="22" spans="1:8" s="12" customFormat="1" ht="22.5" customHeight="1" x14ac:dyDescent="0.15">
      <c r="A22" s="68">
        <v>22102.0</v>
      </c>
      <c r="B22" s="49" t="s">
        <v>71</v>
      </c>
      <c r="C22" s="50">
        <v>31.15</v>
      </c>
      <c r="D22" s="50">
        <v>31.15</v>
      </c>
      <c r="E22" s="50">
        <v>0.0</v>
      </c>
      <c r="F22" s="17"/>
      <c r="G22" s="17"/>
      <c r="H22" s="17"/>
    </row>
    <row r="23" spans="1:8" s="12" customFormat="1" ht="22.5" customHeight="1" x14ac:dyDescent="0.15">
      <c r="A23" s="68">
        <v>2210201.0</v>
      </c>
      <c r="B23" s="49" t="s">
        <v>72</v>
      </c>
      <c r="C23" s="50">
        <v>31.15</v>
      </c>
      <c r="D23" s="50">
        <v>31.15</v>
      </c>
      <c r="E23" s="50">
        <v>0.0</v>
      </c>
      <c r="F23" s="17"/>
      <c r="G23" s="17"/>
      <c r="H23" s="17"/>
    </row>
    <row r="24" spans="1:8" s="12" customFormat="1" ht="22.5" customHeight="1" x14ac:dyDescent="0.15">
      <c r="A24" s="68"/>
      <c r="B24" s="49" t="s">
        <v>63</v>
      </c>
      <c r="C24" s="50">
        <v>31.15</v>
      </c>
      <c r="D24" s="50">
        <v>31.15</v>
      </c>
      <c r="E24" s="50">
        <v>0.0</v>
      </c>
      <c r="F24" s="17"/>
      <c r="G24" s="17"/>
      <c r="H24" s="17"/>
    </row>
    <row r="25" spans="1:8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</row>
    <row r="26" spans="1:8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</row>
    <row r="27" spans="1:8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</row>
    <row r="28" spans="1:8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</row>
    <row r="29" spans="1:8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B24" sqref="B24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86</v>
      </c>
      <c r="E1" s="12"/>
      <c r="F1" s="12"/>
      <c r="G1" s="12"/>
    </row>
    <row r="2" spans="1:9" s="6" customFormat="1" ht="18.0" customHeight="1" x14ac:dyDescent="0.15">
      <c r="A2" s="84" t="s">
        <v>87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88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89</v>
      </c>
    </row>
    <row r="5" spans="1:9" s="33" customFormat="1" ht="14.25" customHeight="1" x14ac:dyDescent="0.15">
      <c r="A5" s="85" t="s">
        <v>90</v>
      </c>
      <c r="B5" s="85"/>
      <c r="C5" s="85" t="s">
        <v>91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92</v>
      </c>
      <c r="B6" s="13" t="s">
        <v>93</v>
      </c>
      <c r="C6" s="13" t="s">
        <v>94</v>
      </c>
      <c r="D6" s="13" t="s">
        <v>95</v>
      </c>
      <c r="E6" s="34" t="s">
        <v>96</v>
      </c>
      <c r="F6" s="34" t="s">
        <v>97</v>
      </c>
      <c r="G6" s="35" t="s">
        <v>98</v>
      </c>
      <c r="H6" s="14"/>
      <c r="I6" s="14"/>
    </row>
    <row r="7" spans="1:9" s="12" customFormat="1" ht="14.25" customHeight="1" x14ac:dyDescent="0.15">
      <c r="A7" s="16" t="s">
        <v>99</v>
      </c>
      <c r="B7" s="19">
        <v>743.47</v>
      </c>
      <c r="C7" s="18" t="s">
        <v>100</v>
      </c>
      <c r="D7" s="17"/>
      <c r="E7" s="17"/>
      <c r="F7" s="36"/>
      <c r="G7" s="17"/>
      <c r="H7" s="12"/>
      <c r="I7" s="12"/>
    </row>
    <row r="8" spans="1:9" s="12" customFormat="1" ht="14.25" customHeight="1" x14ac:dyDescent="0.15">
      <c r="A8" s="18" t="s">
        <v>101</v>
      </c>
      <c r="B8" s="17"/>
      <c r="C8" s="18" t="s">
        <v>102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103</v>
      </c>
      <c r="B9" s="17"/>
      <c r="C9" s="18" t="s">
        <v>104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105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106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107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108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109</v>
      </c>
      <c r="D14" s="19">
        <v>131.61</v>
      </c>
      <c r="E14" s="19">
        <v>131.61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110</v>
      </c>
      <c r="D15" s="19">
        <v>18.4</v>
      </c>
      <c r="E15" s="19">
        <v>18.4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111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112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113</v>
      </c>
      <c r="D18" s="17"/>
      <c r="E18" s="17"/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114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115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116</v>
      </c>
      <c r="D21" s="19">
        <v>562.31</v>
      </c>
      <c r="E21" s="19">
        <v>562.31</v>
      </c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117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118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119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120</v>
      </c>
      <c r="D25" s="50">
        <v>31.15</v>
      </c>
      <c r="E25" s="50">
        <v>31.15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121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122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123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124</v>
      </c>
      <c r="B29" s="19">
        <v>743.47</v>
      </c>
      <c r="C29" s="21" t="s">
        <v>125</v>
      </c>
      <c r="D29" s="19">
        <v>743.47</v>
      </c>
      <c r="E29" s="19">
        <v>743.47</v>
      </c>
      <c r="F29" s="36"/>
      <c r="G29" s="19"/>
      <c r="H29" s="12"/>
      <c r="I29" s="12"/>
    </row>
    <row r="30" spans="1:9" s="12" customFormat="1" ht="14.25" customHeight="1" x14ac:dyDescent="0.15">
      <c r="A30" s="38" t="s">
        <v>126</v>
      </c>
      <c r="B30" s="16"/>
      <c r="C30" s="19" t="s">
        <v>127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128</v>
      </c>
      <c r="B31" s="19">
        <v>743.47</v>
      </c>
      <c r="C31" s="13" t="s">
        <v>129</v>
      </c>
      <c r="D31" s="19">
        <v>743.47</v>
      </c>
      <c r="E31" s="19">
        <v>743.47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12" workbookViewId="0">
      <selection activeCell="A9" sqref="A9:E25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130</v>
      </c>
    </row>
    <row r="2" spans="1:5" s="41" customFormat="1" ht="30.0" customHeight="1" x14ac:dyDescent="0.15">
      <c r="A2" s="92" t="s">
        <v>131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132</v>
      </c>
    </row>
    <row r="4" spans="1:5" s="43" customFormat="1" ht="15.0" customHeight="1" x14ac:dyDescent="0.15">
      <c r="A4" s="9"/>
      <c r="B4" s="44"/>
      <c r="C4" s="45"/>
      <c r="D4" s="45"/>
      <c r="E4" s="11" t="s">
        <v>133</v>
      </c>
    </row>
    <row r="5" spans="1:5" s="48" customFormat="1" ht="20.25" customHeight="1" x14ac:dyDescent="0.15">
      <c r="A5" s="94" t="s">
        <v>49</v>
      </c>
      <c r="B5" s="93"/>
      <c r="C5" s="94" t="s">
        <v>134</v>
      </c>
      <c r="D5" s="93" t="s">
        <v>135</v>
      </c>
      <c r="E5" s="93" t="s">
        <v>136</v>
      </c>
    </row>
    <row r="6" spans="1:5" s="48" customFormat="1" ht="24.75" customHeight="1" x14ac:dyDescent="0.15">
      <c r="A6" s="93" t="s">
        <v>137</v>
      </c>
      <c r="B6" s="93" t="s">
        <v>138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93"/>
      <c r="B8" s="93"/>
      <c r="C8" s="93"/>
      <c r="D8" s="93"/>
      <c r="E8" s="93"/>
    </row>
    <row r="9" spans="1:5" s="12" customFormat="1" ht="22.5" customHeight="1" x14ac:dyDescent="0.15">
      <c r="A9" s="90" t="s">
        <v>139</v>
      </c>
      <c r="B9" s="90"/>
      <c r="C9" s="19">
        <v>743.47</v>
      </c>
      <c r="D9" s="19">
        <v>473.46999999999997</v>
      </c>
      <c r="E9" s="19">
        <v>270.0</v>
      </c>
    </row>
    <row r="10" spans="1:5" s="12" customFormat="1" ht="22.5" customHeight="1" x14ac:dyDescent="0.15">
      <c r="A10" s="69">
        <v>208.0</v>
      </c>
      <c r="B10" s="18" t="s">
        <v>60</v>
      </c>
      <c r="C10" s="19">
        <v>131.61</v>
      </c>
      <c r="D10" s="19">
        <v>131.61</v>
      </c>
      <c r="E10" s="19">
        <v>0.0</v>
      </c>
    </row>
    <row r="11" spans="1:5" s="12" customFormat="1" ht="22.5" customHeight="1" x14ac:dyDescent="0.15">
      <c r="A11" s="69">
        <v>20805.0</v>
      </c>
      <c r="B11" s="18" t="s">
        <v>61</v>
      </c>
      <c r="C11" s="19">
        <v>131.61</v>
      </c>
      <c r="D11" s="19">
        <v>131.61</v>
      </c>
      <c r="E11" s="19">
        <v>0.0</v>
      </c>
    </row>
    <row r="12" spans="1:5" s="12" customFormat="1" ht="22.5" customHeight="1" x14ac:dyDescent="0.15">
      <c r="A12" s="69">
        <v>2080501.0</v>
      </c>
      <c r="B12" s="18" t="s">
        <v>62</v>
      </c>
      <c r="C12" s="19">
        <v>131.61</v>
      </c>
      <c r="D12" s="19">
        <v>131.61</v>
      </c>
      <c r="E12" s="19">
        <v>0.0</v>
      </c>
    </row>
    <row r="13" spans="1:5" s="12" customFormat="1" ht="22.5" customHeight="1" x14ac:dyDescent="0.15">
      <c r="A13" s="69"/>
      <c r="B13" s="18" t="s">
        <v>63</v>
      </c>
      <c r="C13" s="19">
        <v>131.61</v>
      </c>
      <c r="D13" s="19">
        <v>131.61</v>
      </c>
      <c r="E13" s="19">
        <v>0.0</v>
      </c>
    </row>
    <row r="14" spans="1:5" s="12" customFormat="1" ht="22.5" customHeight="1" x14ac:dyDescent="0.15">
      <c r="A14" s="69">
        <v>210.0</v>
      </c>
      <c r="B14" s="18" t="s">
        <v>64</v>
      </c>
      <c r="C14" s="19">
        <v>18.4</v>
      </c>
      <c r="D14" s="19">
        <v>18.4</v>
      </c>
      <c r="E14" s="19">
        <v>0.0</v>
      </c>
    </row>
    <row r="15" spans="1:5" s="12" customFormat="1" ht="22.5" customHeight="1" x14ac:dyDescent="0.15">
      <c r="A15" s="69">
        <v>21005.0</v>
      </c>
      <c r="B15" s="18" t="s">
        <v>65</v>
      </c>
      <c r="C15" s="19">
        <v>18.4</v>
      </c>
      <c r="D15" s="19">
        <v>18.4</v>
      </c>
      <c r="E15" s="19">
        <v>0.0</v>
      </c>
    </row>
    <row r="16" spans="1:5" s="12" customFormat="1" ht="22.5" customHeight="1" x14ac:dyDescent="0.15">
      <c r="A16" s="69">
        <v>2100501.0</v>
      </c>
      <c r="B16" s="18" t="s">
        <v>66</v>
      </c>
      <c r="C16" s="19">
        <v>18.4</v>
      </c>
      <c r="D16" s="19">
        <v>18.4</v>
      </c>
      <c r="E16" s="19">
        <v>0.0</v>
      </c>
    </row>
    <row r="17" spans="1:5" s="12" customFormat="1" ht="22.5" customHeight="1" x14ac:dyDescent="0.15">
      <c r="A17" s="69"/>
      <c r="B17" s="18" t="s">
        <v>63</v>
      </c>
      <c r="C17" s="19">
        <v>18.4</v>
      </c>
      <c r="D17" s="19">
        <v>18.4</v>
      </c>
      <c r="E17" s="19">
        <v>0.0</v>
      </c>
    </row>
    <row r="18" spans="1:5" s="12" customFormat="1" ht="22.5" customHeight="1" x14ac:dyDescent="0.15">
      <c r="A18" s="69">
        <v>216.0</v>
      </c>
      <c r="B18" s="18" t="s">
        <v>67</v>
      </c>
      <c r="C18" s="19">
        <v>562.31</v>
      </c>
      <c r="D18" s="19">
        <v>292.31</v>
      </c>
      <c r="E18" s="19">
        <v>270.0</v>
      </c>
    </row>
    <row r="19" spans="1:5" s="48" customFormat="1" ht="22.5" customHeight="1" x14ac:dyDescent="0.15">
      <c r="A19" s="68">
        <v>21602.0</v>
      </c>
      <c r="B19" s="49" t="s">
        <v>68</v>
      </c>
      <c r="C19" s="50">
        <v>562.31</v>
      </c>
      <c r="D19" s="50">
        <v>292.31</v>
      </c>
      <c r="E19" s="50">
        <v>270.0</v>
      </c>
    </row>
    <row r="20" spans="1:5" s="48" customFormat="1" ht="22.5" customHeight="1" x14ac:dyDescent="0.15">
      <c r="A20" s="68">
        <v>2160201.0</v>
      </c>
      <c r="B20" s="49" t="s">
        <v>69</v>
      </c>
      <c r="C20" s="50">
        <v>562.31</v>
      </c>
      <c r="D20" s="50">
        <v>292.31</v>
      </c>
      <c r="E20" s="50">
        <v>270.0</v>
      </c>
    </row>
    <row r="21" spans="1:5" s="48" customFormat="1" ht="22.5" customHeight="1" x14ac:dyDescent="0.15">
      <c r="A21" s="68"/>
      <c r="B21" s="49" t="s">
        <v>63</v>
      </c>
      <c r="C21" s="50">
        <v>562.31</v>
      </c>
      <c r="D21" s="50">
        <v>292.31</v>
      </c>
      <c r="E21" s="50">
        <v>270.0</v>
      </c>
    </row>
    <row r="22" spans="1:5" s="48" customFormat="1" ht="22.5" customHeight="1" x14ac:dyDescent="0.15">
      <c r="A22" s="68">
        <v>221.0</v>
      </c>
      <c r="B22" s="49" t="s">
        <v>70</v>
      </c>
      <c r="C22" s="50">
        <v>31.15</v>
      </c>
      <c r="D22" s="50">
        <v>31.15</v>
      </c>
      <c r="E22" s="50">
        <v>0.0</v>
      </c>
    </row>
    <row r="23" spans="1:5" s="48" customFormat="1" ht="22.5" customHeight="1" x14ac:dyDescent="0.15">
      <c r="A23" s="68">
        <v>22102.0</v>
      </c>
      <c r="B23" s="49" t="s">
        <v>71</v>
      </c>
      <c r="C23" s="50">
        <v>31.15</v>
      </c>
      <c r="D23" s="50">
        <v>31.15</v>
      </c>
      <c r="E23" s="50">
        <v>0.0</v>
      </c>
    </row>
    <row r="24" spans="1:5" s="48" customFormat="1" ht="22.5" customHeight="1" x14ac:dyDescent="0.15">
      <c r="A24" s="68">
        <v>2210201.0</v>
      </c>
      <c r="B24" s="49" t="s">
        <v>72</v>
      </c>
      <c r="C24" s="50">
        <v>31.15</v>
      </c>
      <c r="D24" s="50">
        <v>31.15</v>
      </c>
      <c r="E24" s="50">
        <v>0.0</v>
      </c>
    </row>
    <row r="25" spans="1:5" s="48" customFormat="1" ht="22.5" customHeight="1" x14ac:dyDescent="0.15">
      <c r="A25" s="68"/>
      <c r="B25" s="49" t="s">
        <v>63</v>
      </c>
      <c r="C25" s="50">
        <v>31.15</v>
      </c>
      <c r="D25" s="50">
        <v>31.15</v>
      </c>
      <c r="E25" s="50">
        <v>0.0</v>
      </c>
    </row>
    <row r="26" spans="1:5" s="48" customFormat="1" ht="22.5" customHeight="1" x14ac:dyDescent="0.15">
      <c r="A26" s="68"/>
      <c r="B26" s="49"/>
      <c r="C26" s="50"/>
      <c r="D26" s="50"/>
      <c r="E26" s="50"/>
    </row>
    <row r="27" spans="1:5" s="48" customFormat="1" ht="22.5" customHeight="1" x14ac:dyDescent="0.15">
      <c r="A27" s="68"/>
      <c r="B27" s="49"/>
      <c r="C27" s="50"/>
      <c r="D27" s="50"/>
      <c r="E27" s="50"/>
    </row>
    <row r="28" spans="1:5" s="48" customFormat="1" ht="22.5" customHeight="1" x14ac:dyDescent="0.15">
      <c r="A28" s="68"/>
      <c r="B28" s="49"/>
      <c r="C28" s="50"/>
      <c r="D28" s="50"/>
      <c r="E28" s="50"/>
    </row>
    <row r="29" spans="1:5" s="48" customFormat="1" ht="22.5" customHeight="1" x14ac:dyDescent="0.15">
      <c r="A29" s="68"/>
      <c r="B29" s="49"/>
      <c r="C29" s="50"/>
      <c r="D29" s="50"/>
      <c r="E29" s="50"/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s="48" customFormat="1" ht="22.5" customHeight="1" x14ac:dyDescent="0.15">
      <c r="A42" s="49"/>
      <c r="B42" s="49"/>
      <c r="C42" s="50"/>
      <c r="D42" s="50"/>
      <c r="E42" s="50"/>
    </row>
    <row r="43" spans="1:5" s="48" customFormat="1" ht="22.5" customHeight="1" x14ac:dyDescent="0.15">
      <c r="A43" s="49"/>
      <c r="B43" s="49"/>
      <c r="C43" s="50"/>
      <c r="D43" s="50"/>
      <c r="E43" s="50"/>
    </row>
    <row r="44" spans="1:5" s="48" customFormat="1" ht="22.5" customHeight="1" x14ac:dyDescent="0.15">
      <c r="A44" s="49"/>
      <c r="B44" s="49"/>
      <c r="C44" s="50"/>
      <c r="D44" s="50"/>
      <c r="E44" s="50"/>
    </row>
    <row r="45" spans="1:5" s="48" customFormat="1" ht="22.5" customHeight="1" x14ac:dyDescent="0.15">
      <c r="A45" s="49"/>
      <c r="B45" s="49"/>
      <c r="C45" s="50"/>
      <c r="D45" s="50"/>
      <c r="E45" s="50"/>
    </row>
    <row r="46" spans="1:5" ht="22.5" customHeight="1" x14ac:dyDescent="0.15">
      <c r="A46" s="49"/>
      <c r="B46" s="51"/>
      <c r="C46" s="51"/>
      <c r="D46" s="52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5" ht="22.5" customHeight="1" x14ac:dyDescent="0.15">
      <c r="A48" s="49"/>
      <c r="B48" s="51"/>
      <c r="C48" s="51"/>
      <c r="D48" s="51"/>
      <c r="E48" s="51"/>
    </row>
    <row r="49" spans="1:5" ht="22.5" customHeight="1" x14ac:dyDescent="0.15">
      <c r="A49" s="49"/>
      <c r="B49" s="51"/>
      <c r="C49" s="51"/>
      <c r="D49" s="51"/>
      <c r="E49" s="51"/>
    </row>
    <row r="50" spans="1:5" ht="22.5" customHeight="1" x14ac:dyDescent="0.15">
      <c r="A50" s="49"/>
      <c r="B50" s="51"/>
      <c r="C50" s="51"/>
      <c r="D50" s="51"/>
      <c r="E50" s="51"/>
    </row>
    <row r="51" spans="1:5" ht="22.5" customHeight="1" x14ac:dyDescent="0.15">
      <c r="A51" s="49"/>
      <c r="B51" s="51"/>
      <c r="C51" s="51"/>
      <c r="D51" s="51"/>
      <c r="E51" s="51"/>
    </row>
    <row r="52" spans="1:1" x14ac:dyDescent="0.15">
      <c r="A52" s="54"/>
    </row>
    <row r="53" spans="1:1" x14ac:dyDescent="0.15">
      <c r="A53" s="54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5" workbookViewId="0">
      <selection activeCell="D22" sqref="D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140</v>
      </c>
      <c r="F1" s="12"/>
      <c r="G1" s="12"/>
    </row>
    <row r="2" spans="1:5" s="41" customFormat="1" ht="30.0" customHeight="1" x14ac:dyDescent="0.15">
      <c r="A2" s="92" t="s">
        <v>141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142</v>
      </c>
    </row>
    <row r="4" spans="1:5" s="43" customFormat="1" ht="15.0" customHeight="1" x14ac:dyDescent="0.15">
      <c r="A4" s="9"/>
      <c r="B4" s="44"/>
      <c r="C4" s="44"/>
      <c r="D4" s="44"/>
      <c r="E4" s="11" t="s">
        <v>143</v>
      </c>
    </row>
    <row r="5" spans="1:5" s="58" customFormat="1" ht="23.25" customHeight="1" x14ac:dyDescent="0.15">
      <c r="A5" s="94" t="s">
        <v>49</v>
      </c>
      <c r="B5" s="93"/>
      <c r="C5" s="97" t="s">
        <v>144</v>
      </c>
      <c r="D5" s="96"/>
      <c r="E5" s="95"/>
    </row>
    <row r="6" spans="1:5" s="58" customFormat="1" ht="37.5" customHeight="1" x14ac:dyDescent="0.15">
      <c r="A6" s="47" t="s">
        <v>145</v>
      </c>
      <c r="B6" s="47" t="s">
        <v>146</v>
      </c>
      <c r="C6" s="47" t="s">
        <v>134</v>
      </c>
      <c r="D6" s="47" t="s">
        <v>147</v>
      </c>
      <c r="E6" s="47" t="s">
        <v>148</v>
      </c>
    </row>
    <row r="7" spans="1:5" s="48" customFormat="1" ht="22.5" customHeight="1" x14ac:dyDescent="0.15">
      <c r="A7" s="98" t="s">
        <v>149</v>
      </c>
      <c r="B7" s="98"/>
      <c r="C7" s="75">
        <f>RC[1]+RC[2]</f>
        <v>473.4699999999999</v>
      </c>
      <c r="D7" s="75">
        <f>SUM(R[1]C:R[15]C)</f>
        <v>471.62999999999994</v>
      </c>
      <c r="E7" s="75">
        <f>SUM(R[1]C:R[15]C)</f>
        <v>1.84</v>
      </c>
    </row>
    <row r="8" spans="1:5" s="48" customFormat="1" ht="22.5" customHeight="1" x14ac:dyDescent="0.15">
      <c r="A8" s="49">
        <v>30101.0</v>
      </c>
      <c r="B8" s="76" t="s">
        <v>150</v>
      </c>
      <c r="C8" s="75">
        <f>RC[1]+RC[2]</f>
        <v>100.35</v>
      </c>
      <c r="D8" s="49">
        <v>100.35</v>
      </c>
      <c r="E8" s="77"/>
    </row>
    <row r="9" spans="1:5" s="48" customFormat="1" ht="22.5" customHeight="1" x14ac:dyDescent="0.15">
      <c r="A9" s="49">
        <v>30102.0</v>
      </c>
      <c r="B9" s="76" t="s">
        <v>151</v>
      </c>
      <c r="C9" s="75">
        <f>RC[1]+RC[2]</f>
        <v>145.63</v>
      </c>
      <c r="D9" s="49">
        <v>145.63</v>
      </c>
      <c r="E9" s="77"/>
    </row>
    <row r="10" spans="1:5" s="48" customFormat="1" ht="22.5" customHeight="1" x14ac:dyDescent="0.15">
      <c r="A10" s="49">
        <v>30103.0</v>
      </c>
      <c r="B10" s="76" t="s">
        <v>152</v>
      </c>
      <c r="C10" s="75">
        <f>RC[1]+RC[2]</f>
        <v>27.36</v>
      </c>
      <c r="D10" s="49">
        <v>27.36</v>
      </c>
      <c r="E10" s="77"/>
    </row>
    <row r="11" spans="1:5" s="48" customFormat="1" ht="22.5" customHeight="1" x14ac:dyDescent="0.15">
      <c r="A11" s="49">
        <v>30104.0</v>
      </c>
      <c r="B11" s="49" t="s">
        <v>153</v>
      </c>
      <c r="C11" s="75">
        <f>RC[1]+RC[2]</f>
        <v>94.59</v>
      </c>
      <c r="D11" s="78">
        <v>94.59</v>
      </c>
      <c r="E11" s="50"/>
    </row>
    <row r="12" spans="1:5" s="48" customFormat="1" ht="22.5" customHeight="1" x14ac:dyDescent="0.15">
      <c r="A12" s="49">
        <v>30107.0</v>
      </c>
      <c r="B12" s="76" t="s">
        <v>154</v>
      </c>
      <c r="C12" s="75">
        <f>RC[1]+RC[2]</f>
        <v>0</v>
      </c>
      <c r="D12" s="78"/>
      <c r="E12" s="50"/>
    </row>
    <row r="13" spans="1:5" s="48" customFormat="1" ht="22.5" customHeight="1" x14ac:dyDescent="0.15">
      <c r="A13" s="49">
        <v>30199.0</v>
      </c>
      <c r="B13" s="49" t="s">
        <v>155</v>
      </c>
      <c r="C13" s="75">
        <f>RC[1]+RC[2]</f>
        <v>9.22</v>
      </c>
      <c r="D13" s="49">
        <v>9.22</v>
      </c>
      <c r="E13" s="50"/>
    </row>
    <row r="14" spans="1:5" s="48" customFormat="1" ht="22.5" customHeight="1" x14ac:dyDescent="0.15">
      <c r="A14" s="49">
        <v>30301.0</v>
      </c>
      <c r="B14" s="49" t="s">
        <v>156</v>
      </c>
      <c r="C14" s="75">
        <f>RC[1]+RC[2]</f>
        <v>14.7</v>
      </c>
      <c r="D14" s="49">
        <v>14.7</v>
      </c>
      <c r="E14" s="50"/>
    </row>
    <row r="15" spans="1:5" s="48" customFormat="1" ht="22.5" customHeight="1" x14ac:dyDescent="0.15">
      <c r="A15" s="49">
        <v>30302.0</v>
      </c>
      <c r="B15" s="49" t="s">
        <v>157</v>
      </c>
      <c r="C15" s="75">
        <f>RC[1]+RC[2]</f>
        <v>44.25</v>
      </c>
      <c r="D15" s="49">
        <v>44.25</v>
      </c>
      <c r="E15" s="50"/>
    </row>
    <row r="16" spans="1:5" s="48" customFormat="1" ht="22.5" customHeight="1" x14ac:dyDescent="0.15">
      <c r="A16" s="49">
        <v>30303.0</v>
      </c>
      <c r="B16" s="49" t="s">
        <v>158</v>
      </c>
      <c r="C16" s="75">
        <f>RC[1]+RC[2]</f>
        <v>0</v>
      </c>
      <c r="D16" s="49"/>
      <c r="E16" s="50"/>
    </row>
    <row r="17" spans="1:5" s="48" customFormat="1" ht="22.5" customHeight="1" x14ac:dyDescent="0.15">
      <c r="A17" s="49">
        <v>30304.0</v>
      </c>
      <c r="B17" s="49" t="s">
        <v>159</v>
      </c>
      <c r="C17" s="75">
        <f>RC[1]+RC[2]</f>
        <v>4.28</v>
      </c>
      <c r="D17" s="49">
        <v>4.28</v>
      </c>
      <c r="E17" s="50"/>
    </row>
    <row r="18" spans="1:5" s="48" customFormat="1" ht="22.5" customHeight="1" x14ac:dyDescent="0.15">
      <c r="A18" s="49">
        <v>30305.0</v>
      </c>
      <c r="B18" s="49" t="s">
        <v>160</v>
      </c>
      <c r="C18" s="7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161</v>
      </c>
      <c r="C19" s="75">
        <f>RC[1]+RC[2]</f>
        <v>0.1</v>
      </c>
      <c r="D19" s="49">
        <v>0.1</v>
      </c>
      <c r="E19" s="50"/>
    </row>
    <row r="20" spans="1:5" s="48" customFormat="1" ht="22.5" customHeight="1" x14ac:dyDescent="0.15">
      <c r="A20" s="49">
        <v>30311.0</v>
      </c>
      <c r="B20" s="49" t="s">
        <v>162</v>
      </c>
      <c r="C20" s="75">
        <f>RC[1]+RC[2]</f>
        <v>31.15</v>
      </c>
      <c r="D20" s="49">
        <v>31.15</v>
      </c>
      <c r="E20" s="50"/>
    </row>
    <row r="21" spans="1:5" s="48" customFormat="1" ht="22.5" customHeight="1" x14ac:dyDescent="0.15">
      <c r="A21" s="49">
        <v>30201.0</v>
      </c>
      <c r="B21" s="49" t="s">
        <v>163</v>
      </c>
      <c r="C21" s="75">
        <f>RC[1]+RC[2]</f>
        <v>1.84</v>
      </c>
      <c r="E21" s="49">
        <v>1.84</v>
      </c>
    </row>
    <row r="22" spans="1:5" s="48" customFormat="1" ht="22.5" customHeight="1" x14ac:dyDescent="0.15">
      <c r="A22" s="49">
        <v>30299.0</v>
      </c>
      <c r="B22" s="49" t="s">
        <v>164</v>
      </c>
      <c r="C22" s="75">
        <f>RC[1]+RC[2]</f>
        <v>0</v>
      </c>
      <c r="D22" s="49"/>
      <c r="E22" s="50"/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165</v>
      </c>
      <c r="E1" s="12"/>
      <c r="F1" s="12"/>
    </row>
    <row r="2" spans="1:6" s="41" customFormat="1" ht="30.0" customHeight="1" x14ac:dyDescent="0.15">
      <c r="A2" s="92" t="s">
        <v>166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167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168</v>
      </c>
      <c r="F5" s="93" t="s">
        <v>169</v>
      </c>
    </row>
    <row r="6" spans="1:6" s="58" customFormat="1" ht="27.0" customHeight="1" x14ac:dyDescent="0.15">
      <c r="A6" s="93" t="s">
        <v>170</v>
      </c>
      <c r="B6" s="93"/>
      <c r="C6" s="93" t="s">
        <v>171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172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173</v>
      </c>
      <c r="E1" s="12"/>
      <c r="F1" s="12"/>
    </row>
    <row r="2" spans="1:6" s="41" customFormat="1" ht="30.0" customHeight="1" x14ac:dyDescent="0.15">
      <c r="A2" s="92" t="s">
        <v>174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175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176</v>
      </c>
      <c r="F5" s="93" t="s">
        <v>177</v>
      </c>
    </row>
    <row r="6" spans="1:6" s="58" customFormat="1" ht="27.0" customHeight="1" x14ac:dyDescent="0.15">
      <c r="A6" s="93" t="s">
        <v>178</v>
      </c>
      <c r="B6" s="93"/>
      <c r="C6" s="93" t="s">
        <v>179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180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181</v>
      </c>
      <c r="B1" s="12"/>
    </row>
    <row r="2" spans="1:5" s="41" customFormat="1" ht="30.0" customHeight="1" x14ac:dyDescent="0.15">
      <c r="A2" s="92" t="s">
        <v>182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183</v>
      </c>
    </row>
    <row r="4" spans="1:5" s="43" customFormat="1" ht="15.0" customHeight="1" x14ac:dyDescent="0.15">
      <c r="A4" s="9"/>
      <c r="B4" s="45"/>
      <c r="C4" s="45"/>
      <c r="D4" s="45"/>
      <c r="E4" s="11" t="s">
        <v>184</v>
      </c>
    </row>
    <row r="5" spans="1:5" s="58" customFormat="1" ht="30.0" customHeight="1" x14ac:dyDescent="0.15">
      <c r="A5" s="100" t="s">
        <v>185</v>
      </c>
      <c r="B5" s="103" t="s">
        <v>186</v>
      </c>
      <c r="C5" s="102"/>
      <c r="D5" s="102"/>
      <c r="E5" s="101"/>
    </row>
    <row r="6" spans="1:5" s="58" customFormat="1" ht="30.0" customHeight="1" x14ac:dyDescent="0.15">
      <c r="A6" s="99"/>
      <c r="B6" s="47" t="s">
        <v>134</v>
      </c>
      <c r="C6" s="46" t="s">
        <v>187</v>
      </c>
      <c r="D6" s="47" t="s">
        <v>188</v>
      </c>
      <c r="E6" s="47" t="s">
        <v>98</v>
      </c>
    </row>
    <row r="7" spans="1:5" s="58" customFormat="1" ht="30.0" customHeight="1" x14ac:dyDescent="0.15">
      <c r="A7" s="64" t="s">
        <v>134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189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190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191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192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193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203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