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<sst xmlns="http://schemas.openxmlformats.org/spreadsheetml/2006/main" count="241" uniqueCount="194">
  <si>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</si>
  <si>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</si>
  <si>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</si>
  <si>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</si>
  <si>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</si>
  <si>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</si>
  <si>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</si>
  <si>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</si>
  <si>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</si>
  <si>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</si>
  <si>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</si>
  <si>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</si>
  <si>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</si>
  <si>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</si>
  <si>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</si>
  <si>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</si>
  <si>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</si>
  <si>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</si>
  <si>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</si>
  <si>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</si>
  <si>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</si>
  <si>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</si>
  <si>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</si>
  <si>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</si>
  <si>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</si>
  <si>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</si>
  <si>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</si>
  <si>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</si>
  <si>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</si>
  <si>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</si>
  <si>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</si>
  <si>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</si>
  <si>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</si>
  <si>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</si>
  <si>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</si>
  <si>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</si>
  <si>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</si>
  <si>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</si>
  <si>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</si>
  <si>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</si>
  <si>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</si>
  <si>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</si>
  <si>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</si>
  <si>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</si>
  <si>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</si>
  <si>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</si>
  <si>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</si>
  <si>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</si>
  <si>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</si>
  <si>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</si>
  <si>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</si>
  <si>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</si>
  <si>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</si>
  <si>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</si>
  <si>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</si>
  <si>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</si>
  <si>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</si>
  <si>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</si>
  <si>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</si>
  <si>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</si>
  <si>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</si>
  <si>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</si>
  <si>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</si>
  <si>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廊坊市广阳区工业经济运行局</t>
  </si>
  <si>
    <t>医疗卫生与计划生育支出类合计</t>
  </si>
  <si>
    <t xml:space="preserve"> 医疗保障款合计</t>
  </si>
  <si>
    <t xml:space="preserve">  行政单位医疗项合计</t>
  </si>
  <si>
    <t>资源勘探信息等支出类合计</t>
  </si>
  <si>
    <t xml:space="preserve"> 支持中小企业发展和管理支出款合计</t>
  </si>
  <si>
    <t xml:space="preserve">  行政运行项合计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</si>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</sst>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0" applyAlignment="1" xfId="0"/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5" sqref="A25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5" t="s">
        <v>1</v>
      </c>
      <c r="B2" s="84"/>
      <c r="C2" s="84"/>
      <c r="D2" s="84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6" t="s">
        <v>4</v>
      </c>
      <c r="B5" s="86"/>
      <c r="C5" s="86" t="s">
        <v>5</v>
      </c>
      <c r="D5" s="86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146.7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34.94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5.49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9">
        <v>96.98</v>
      </c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9.29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146.7</v>
      </c>
      <c r="C29" s="21" t="s">
        <v>38</v>
      </c>
      <c r="D29" s="19">
        <v>146.7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146.7</v>
      </c>
      <c r="C32" s="13" t="s">
        <v>44</v>
      </c>
      <c r="D32" s="19">
        <v>146.7</v>
      </c>
      <c r="E32" s="12"/>
      <c r="F32" s="12"/>
    </row>
    <row r="33" spans="1:4" ht="29.25" customHeight="1" x14ac:dyDescent="0.15">
      <c r="A33" s="88"/>
      <c r="B33" s="87"/>
      <c r="C33" s="87"/>
      <c r="D33" s="87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E16" sqref="E16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5" t="s">
        <v>46</v>
      </c>
      <c r="B2" s="84"/>
      <c r="C2" s="84"/>
      <c r="D2" s="84"/>
      <c r="E2" s="84"/>
      <c r="F2" s="84"/>
      <c r="G2" s="84"/>
      <c r="H2" s="84"/>
      <c r="I2" s="84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9" t="s">
        <v>49</v>
      </c>
      <c r="B5" s="89"/>
      <c r="C5" s="89" t="s">
        <v>50</v>
      </c>
      <c r="D5" s="90" t="s">
        <v>51</v>
      </c>
      <c r="E5" s="89" t="s">
        <v>52</v>
      </c>
      <c r="F5" s="89" t="s">
        <v>53</v>
      </c>
      <c r="G5" s="89" t="s">
        <v>54</v>
      </c>
      <c r="H5" s="89" t="s">
        <v>55</v>
      </c>
      <c r="I5" s="89" t="s">
        <v>56</v>
      </c>
      <c r="J5" s="29"/>
    </row>
    <row r="6" spans="1:10" s="29" customFormat="1" ht="22.5" customHeight="1" x14ac:dyDescent="0.15">
      <c r="A6" s="89" t="s">
        <v>57</v>
      </c>
      <c r="B6" s="89" t="s">
        <v>58</v>
      </c>
      <c r="C6" s="89"/>
      <c r="D6" s="90"/>
      <c r="E6" s="89"/>
      <c r="F6" s="89"/>
      <c r="G6" s="89"/>
      <c r="H6" s="89"/>
      <c r="I6" s="89"/>
      <c r="J6" s="29"/>
    </row>
    <row r="7" spans="1:10" s="29" customFormat="1" ht="22.5" customHeight="1" x14ac:dyDescent="0.15">
      <c r="A7" s="89"/>
      <c r="B7" s="89"/>
      <c r="C7" s="89"/>
      <c r="D7" s="90"/>
      <c r="E7" s="89"/>
      <c r="F7" s="89"/>
      <c r="G7" s="89"/>
      <c r="H7" s="89"/>
      <c r="I7" s="89"/>
      <c r="J7" s="29"/>
    </row>
    <row r="8" spans="1:10" s="12" customFormat="1" ht="22.5" customHeight="1" x14ac:dyDescent="0.15">
      <c r="A8" s="91" t="s">
        <v>59</v>
      </c>
      <c r="B8" s="91"/>
      <c r="C8" s="19">
        <v>146.7</v>
      </c>
      <c r="D8" s="19">
        <v>146.7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34.94</v>
      </c>
      <c r="D9" s="19">
        <v>34.94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34.94</v>
      </c>
      <c r="D10" s="19">
        <v>34.94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34.94</v>
      </c>
      <c r="D11" s="19">
        <v>34.94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34.94</v>
      </c>
      <c r="D12" s="19">
        <v>34.94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5.49</v>
      </c>
      <c r="D13" s="19">
        <v>5.49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5.49</v>
      </c>
      <c r="D14" s="19">
        <v>5.49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5.49</v>
      </c>
      <c r="D15" s="19">
        <v>5.49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5.49</v>
      </c>
      <c r="D16" s="19">
        <v>5.49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215.0</v>
      </c>
      <c r="B17" s="18" t="s">
        <v>67</v>
      </c>
      <c r="C17" s="19">
        <v>96.98</v>
      </c>
      <c r="D17" s="19">
        <v>96.98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21508.0</v>
      </c>
      <c r="B18" s="49" t="s">
        <v>68</v>
      </c>
      <c r="C18" s="50">
        <v>96.98</v>
      </c>
      <c r="D18" s="50">
        <v>96.98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2150801.0</v>
      </c>
      <c r="B19" s="49" t="s">
        <v>69</v>
      </c>
      <c r="C19" s="50">
        <v>96.98</v>
      </c>
      <c r="D19" s="50">
        <v>96.98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96.98</v>
      </c>
      <c r="D20" s="50">
        <v>96.98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9.29</v>
      </c>
      <c r="D21" s="50">
        <v>9.29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9.29</v>
      </c>
      <c r="D22" s="50">
        <v>9.29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9.29</v>
      </c>
      <c r="D23" s="50">
        <v>9.29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9.29</v>
      </c>
      <c r="D24" s="50">
        <v>9.29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12" sqref="G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5" t="s">
        <v>74</v>
      </c>
      <c r="B2" s="84"/>
      <c r="C2" s="84"/>
      <c r="D2" s="84"/>
      <c r="E2" s="84"/>
      <c r="F2" s="84"/>
      <c r="G2" s="84"/>
      <c r="H2" s="84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9" t="s">
        <v>49</v>
      </c>
      <c r="B5" s="89"/>
      <c r="C5" s="89" t="s">
        <v>77</v>
      </c>
      <c r="D5" s="89" t="s">
        <v>78</v>
      </c>
      <c r="E5" s="89" t="s">
        <v>79</v>
      </c>
      <c r="F5" s="89" t="s">
        <v>80</v>
      </c>
      <c r="G5" s="89" t="s">
        <v>81</v>
      </c>
      <c r="H5" s="89" t="s">
        <v>82</v>
      </c>
      <c r="I5" s="29"/>
    </row>
    <row r="6" spans="1:9" s="29" customFormat="1" ht="22.5" customHeight="1" x14ac:dyDescent="0.15">
      <c r="A6" s="89" t="s">
        <v>83</v>
      </c>
      <c r="B6" s="89" t="s">
        <v>84</v>
      </c>
      <c r="C6" s="89"/>
      <c r="D6" s="89"/>
      <c r="E6" s="89"/>
      <c r="F6" s="89"/>
      <c r="G6" s="89"/>
      <c r="H6" s="89"/>
      <c r="I6" s="29"/>
    </row>
    <row r="7" spans="1:9" s="29" customFormat="1" ht="22.5" customHeight="1" x14ac:dyDescent="0.15">
      <c r="A7" s="89"/>
      <c r="B7" s="89"/>
      <c r="C7" s="89"/>
      <c r="D7" s="89"/>
      <c r="E7" s="89"/>
      <c r="F7" s="89"/>
      <c r="G7" s="89"/>
      <c r="H7" s="89"/>
      <c r="I7" s="29"/>
    </row>
    <row r="8" spans="1:9" s="12" customFormat="1" ht="22.5" customHeight="1" x14ac:dyDescent="0.15">
      <c r="A8" s="91" t="s">
        <v>85</v>
      </c>
      <c r="B8" s="91"/>
      <c r="C8" s="19">
        <v>146.7</v>
      </c>
      <c r="D8" s="19">
        <v>136.70000000000002</v>
      </c>
      <c r="E8" s="19">
        <v>10.0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34.94</v>
      </c>
      <c r="D9" s="19">
        <v>34.94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34.94</v>
      </c>
      <c r="D10" s="19">
        <v>34.94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34.94</v>
      </c>
      <c r="D11" s="19">
        <v>34.94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34.94</v>
      </c>
      <c r="D12" s="19">
        <v>34.94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5.49</v>
      </c>
      <c r="D13" s="19">
        <v>5.49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5.49</v>
      </c>
      <c r="D14" s="19">
        <v>5.49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5.49</v>
      </c>
      <c r="D15" s="19">
        <v>5.49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5.49</v>
      </c>
      <c r="D16" s="19">
        <v>5.49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215.0</v>
      </c>
      <c r="B17" s="18" t="s">
        <v>67</v>
      </c>
      <c r="C17" s="19">
        <v>96.98</v>
      </c>
      <c r="D17" s="19">
        <v>86.98</v>
      </c>
      <c r="E17" s="19">
        <v>10.0</v>
      </c>
      <c r="F17" s="17"/>
      <c r="G17" s="17"/>
      <c r="H17" s="17"/>
    </row>
    <row r="18" spans="1:8" s="12" customFormat="1" ht="22.5" customHeight="1" x14ac:dyDescent="0.15">
      <c r="A18" s="68">
        <v>21508.0</v>
      </c>
      <c r="B18" s="49" t="s">
        <v>68</v>
      </c>
      <c r="C18" s="50">
        <v>96.98</v>
      </c>
      <c r="D18" s="50">
        <v>86.98</v>
      </c>
      <c r="E18" s="50">
        <v>10.0</v>
      </c>
      <c r="F18" s="17"/>
      <c r="G18" s="17"/>
      <c r="H18" s="17"/>
    </row>
    <row r="19" spans="1:8" s="12" customFormat="1" ht="22.5" customHeight="1" x14ac:dyDescent="0.15">
      <c r="A19" s="68">
        <v>2150801.0</v>
      </c>
      <c r="B19" s="49" t="s">
        <v>69</v>
      </c>
      <c r="C19" s="50">
        <v>96.98</v>
      </c>
      <c r="D19" s="50">
        <v>86.98</v>
      </c>
      <c r="E19" s="50">
        <v>10.0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96.98</v>
      </c>
      <c r="D20" s="50">
        <v>86.98</v>
      </c>
      <c r="E20" s="50">
        <v>10.0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9.29</v>
      </c>
      <c r="D21" s="50">
        <v>9.29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9.29</v>
      </c>
      <c r="D22" s="50">
        <v>9.29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9.29</v>
      </c>
      <c r="D23" s="50">
        <v>9.29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9.29</v>
      </c>
      <c r="D24" s="50">
        <v>9.29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7" sqref="B17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5" t="s">
        <v>87</v>
      </c>
      <c r="B2" s="84"/>
      <c r="C2" s="84"/>
      <c r="D2" s="84"/>
      <c r="E2" s="84"/>
      <c r="F2" s="84"/>
      <c r="G2" s="84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6" t="s">
        <v>90</v>
      </c>
      <c r="B5" s="86"/>
      <c r="C5" s="86" t="s">
        <v>91</v>
      </c>
      <c r="D5" s="86"/>
      <c r="E5" s="86"/>
      <c r="F5" s="86"/>
      <c r="G5" s="86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146.7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34.94</v>
      </c>
      <c r="E14" s="19">
        <v>34.94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5.49</v>
      </c>
      <c r="E15" s="19">
        <v>5.49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9">
        <v>96.98</v>
      </c>
      <c r="E20" s="19">
        <v>96.98</v>
      </c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9.29</v>
      </c>
      <c r="E25" s="50">
        <v>9.29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146.7</v>
      </c>
      <c r="C29" s="21" t="s">
        <v>125</v>
      </c>
      <c r="D29" s="19">
        <v>146.7</v>
      </c>
      <c r="E29" s="19">
        <v>146.7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146.7</v>
      </c>
      <c r="C31" s="13" t="s">
        <v>129</v>
      </c>
      <c r="D31" s="19">
        <v>146.7</v>
      </c>
      <c r="E31" s="19">
        <v>146.7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0" workbookViewId="0">
      <selection activeCell="A9" sqref="A9:E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3" t="s">
        <v>131</v>
      </c>
      <c r="B2" s="92"/>
      <c r="C2" s="92"/>
      <c r="D2" s="92"/>
      <c r="E2" s="92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5" t="s">
        <v>49</v>
      </c>
      <c r="B5" s="94"/>
      <c r="C5" s="95" t="s">
        <v>134</v>
      </c>
      <c r="D5" s="94" t="s">
        <v>135</v>
      </c>
      <c r="E5" s="94" t="s">
        <v>136</v>
      </c>
    </row>
    <row r="6" spans="1:5" s="48" customFormat="1" ht="24.75" customHeight="1" x14ac:dyDescent="0.15">
      <c r="A6" s="94" t="s">
        <v>137</v>
      </c>
      <c r="B6" s="94" t="s">
        <v>138</v>
      </c>
      <c r="C6" s="94"/>
      <c r="D6" s="94"/>
      <c r="E6" s="94"/>
    </row>
    <row r="7" spans="1:5" s="48" customFormat="1" ht="18.0" customHeight="1" x14ac:dyDescent="0.15">
      <c r="A7" s="94"/>
      <c r="B7" s="94"/>
      <c r="C7" s="94"/>
      <c r="D7" s="94"/>
      <c r="E7" s="94"/>
    </row>
    <row r="8" spans="1:5" s="48" customFormat="1" ht="22.5" customHeight="1" x14ac:dyDescent="0.15">
      <c r="A8" s="94"/>
      <c r="B8" s="94"/>
      <c r="C8" s="94"/>
      <c r="D8" s="94"/>
      <c r="E8" s="94"/>
    </row>
    <row r="9" spans="1:5" s="12" customFormat="1" ht="22.5" customHeight="1" x14ac:dyDescent="0.15">
      <c r="A9" s="91" t="s">
        <v>139</v>
      </c>
      <c r="B9" s="91"/>
      <c r="C9" s="19">
        <v>146.7</v>
      </c>
      <c r="D9" s="19">
        <v>136.70000000000002</v>
      </c>
      <c r="E9" s="19">
        <v>10.0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34.94</v>
      </c>
      <c r="D10" s="19">
        <v>34.94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34.94</v>
      </c>
      <c r="D11" s="19">
        <v>34.94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34.94</v>
      </c>
      <c r="D12" s="19">
        <v>34.94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34.94</v>
      </c>
      <c r="D13" s="19">
        <v>34.94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5.49</v>
      </c>
      <c r="D14" s="19">
        <v>5.49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5.49</v>
      </c>
      <c r="D15" s="19">
        <v>5.49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5.49</v>
      </c>
      <c r="D16" s="19">
        <v>5.49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5.49</v>
      </c>
      <c r="D17" s="19">
        <v>5.49</v>
      </c>
      <c r="E17" s="19">
        <v>0.0</v>
      </c>
    </row>
    <row r="18" spans="1:5" s="12" customFormat="1" ht="22.5" customHeight="1" x14ac:dyDescent="0.15">
      <c r="A18" s="69">
        <v>215.0</v>
      </c>
      <c r="B18" s="18" t="s">
        <v>67</v>
      </c>
      <c r="C18" s="19">
        <v>96.98</v>
      </c>
      <c r="D18" s="19">
        <v>86.98</v>
      </c>
      <c r="E18" s="19">
        <v>10.0</v>
      </c>
    </row>
    <row r="19" spans="1:5" s="48" customFormat="1" ht="22.5" customHeight="1" x14ac:dyDescent="0.15">
      <c r="A19" s="68">
        <v>21508.0</v>
      </c>
      <c r="B19" s="49" t="s">
        <v>68</v>
      </c>
      <c r="C19" s="50">
        <v>96.98</v>
      </c>
      <c r="D19" s="50">
        <v>86.98</v>
      </c>
      <c r="E19" s="50">
        <v>10.0</v>
      </c>
    </row>
    <row r="20" spans="1:5" s="48" customFormat="1" ht="22.5" customHeight="1" x14ac:dyDescent="0.15">
      <c r="A20" s="68">
        <v>2150801.0</v>
      </c>
      <c r="B20" s="49" t="s">
        <v>69</v>
      </c>
      <c r="C20" s="50">
        <v>96.98</v>
      </c>
      <c r="D20" s="50">
        <v>86.98</v>
      </c>
      <c r="E20" s="50">
        <v>10.0</v>
      </c>
    </row>
    <row r="21" spans="1:5" s="48" customFormat="1" ht="22.5" customHeight="1" x14ac:dyDescent="0.15">
      <c r="A21" s="68"/>
      <c r="B21" s="49" t="s">
        <v>63</v>
      </c>
      <c r="C21" s="50">
        <v>96.98</v>
      </c>
      <c r="D21" s="50">
        <v>86.98</v>
      </c>
      <c r="E21" s="50">
        <v>10.0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9.29</v>
      </c>
      <c r="D22" s="50">
        <v>9.29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9.29</v>
      </c>
      <c r="D23" s="50">
        <v>9.29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9.29</v>
      </c>
      <c r="D24" s="50">
        <v>9.29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9.29</v>
      </c>
      <c r="D25" s="50">
        <v>9.29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3" t="s">
        <v>141</v>
      </c>
      <c r="B2" s="92"/>
      <c r="C2" s="92"/>
      <c r="D2" s="92"/>
      <c r="E2" s="92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5" t="s">
        <v>49</v>
      </c>
      <c r="B5" s="94"/>
      <c r="C5" s="98" t="s">
        <v>144</v>
      </c>
      <c r="D5" s="97"/>
      <c r="E5" s="96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9" t="s">
        <v>149</v>
      </c>
      <c r="B7" s="99"/>
      <c r="C7" s="75">
        <f>RC[1]+RC[2]</f>
        <v>136.70000000000002</v>
      </c>
      <c r="D7" s="75">
        <f>SUM(R[1]C:R[15]C)</f>
        <v>136.27</v>
      </c>
      <c r="E7" s="75">
        <f>SUM(R[1]C:R[15]C)</f>
        <v>0.43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30.55</v>
      </c>
      <c r="D8" s="49">
        <v>30.55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42.69</v>
      </c>
      <c r="D9" s="49">
        <v>42.69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8.05</v>
      </c>
      <c r="D10" s="49">
        <v>8.05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28.26</v>
      </c>
      <c r="D11" s="78">
        <v>28.26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2.68</v>
      </c>
      <c r="D13" s="49">
        <v>2.68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13.27</v>
      </c>
      <c r="D15" s="49">
        <v>13.27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1.43</v>
      </c>
      <c r="D17" s="49">
        <v>1.43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0.05</v>
      </c>
      <c r="D19" s="49">
        <v>0.05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9.29</v>
      </c>
      <c r="D20" s="49">
        <v>9.29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0.43</v>
      </c>
      <c r="E21" s="49">
        <v>0.43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3" t="s">
        <v>166</v>
      </c>
      <c r="B2" s="92"/>
      <c r="C2" s="92"/>
      <c r="D2" s="92"/>
      <c r="E2" s="92"/>
      <c r="F2" s="92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5" t="s">
        <v>49</v>
      </c>
      <c r="B5" s="94"/>
      <c r="C5" s="94"/>
      <c r="D5" s="95" t="s">
        <v>134</v>
      </c>
      <c r="E5" s="94" t="s">
        <v>168</v>
      </c>
      <c r="F5" s="94" t="s">
        <v>169</v>
      </c>
    </row>
    <row r="6" spans="1:6" s="58" customFormat="1" ht="27.0" customHeight="1" x14ac:dyDescent="0.15">
      <c r="A6" s="94" t="s">
        <v>170</v>
      </c>
      <c r="B6" s="94"/>
      <c r="C6" s="94" t="s">
        <v>171</v>
      </c>
      <c r="D6" s="95"/>
      <c r="E6" s="94"/>
      <c r="F6" s="94"/>
    </row>
    <row r="7" spans="1:6" s="58" customFormat="1" ht="18.0" customHeight="1" x14ac:dyDescent="0.15">
      <c r="A7" s="94"/>
      <c r="B7" s="94"/>
      <c r="C7" s="94"/>
      <c r="D7" s="95"/>
      <c r="E7" s="94"/>
      <c r="F7" s="94"/>
    </row>
    <row r="8" spans="1:6" s="58" customFormat="1" ht="22.5" customHeight="1" x14ac:dyDescent="0.15">
      <c r="A8" s="94"/>
      <c r="B8" s="94"/>
      <c r="C8" s="94"/>
      <c r="D8" s="95"/>
      <c r="E8" s="94"/>
      <c r="F8" s="94"/>
    </row>
    <row r="9" spans="1:6" s="48" customFormat="1" ht="22.5" customHeight="1" x14ac:dyDescent="0.15">
      <c r="A9" s="99" t="s">
        <v>172</v>
      </c>
      <c r="B9" s="99"/>
      <c r="C9" s="99"/>
      <c r="D9" s="49">
        <v>0.0</v>
      </c>
      <c r="E9" s="49">
        <v>0.0</v>
      </c>
      <c r="F9" s="49">
        <v>0.0</v>
      </c>
    </row>
    <row r="10" spans="1:6" ht="22.5" customHeight="1" x14ac:dyDescent="0.15">
      <c r="A10" s="99"/>
      <c r="B10" s="99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9"/>
      <c r="B11" s="99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9"/>
      <c r="B12" s="99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9"/>
      <c r="B13" s="99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9"/>
      <c r="B14" s="99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9"/>
      <c r="B15" s="99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3" t="s">
        <v>174</v>
      </c>
      <c r="B2" s="92"/>
      <c r="C2" s="92"/>
      <c r="D2" s="92"/>
      <c r="E2" s="92"/>
      <c r="F2" s="92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5" t="s">
        <v>49</v>
      </c>
      <c r="B5" s="94"/>
      <c r="C5" s="94"/>
      <c r="D5" s="95" t="s">
        <v>134</v>
      </c>
      <c r="E5" s="94" t="s">
        <v>176</v>
      </c>
      <c r="F5" s="94" t="s">
        <v>177</v>
      </c>
    </row>
    <row r="6" spans="1:6" s="58" customFormat="1" ht="27.0" customHeight="1" x14ac:dyDescent="0.15">
      <c r="A6" s="94" t="s">
        <v>178</v>
      </c>
      <c r="B6" s="94"/>
      <c r="C6" s="94" t="s">
        <v>179</v>
      </c>
      <c r="D6" s="95"/>
      <c r="E6" s="94"/>
      <c r="F6" s="94"/>
    </row>
    <row r="7" spans="1:6" s="58" customFormat="1" ht="18.0" customHeight="1" x14ac:dyDescent="0.15">
      <c r="A7" s="94"/>
      <c r="B7" s="94"/>
      <c r="C7" s="94"/>
      <c r="D7" s="95"/>
      <c r="E7" s="94"/>
      <c r="F7" s="94"/>
    </row>
    <row r="8" spans="1:6" s="58" customFormat="1" ht="22.5" customHeight="1" x14ac:dyDescent="0.15">
      <c r="A8" s="94"/>
      <c r="B8" s="94"/>
      <c r="C8" s="94"/>
      <c r="D8" s="95"/>
      <c r="E8" s="94"/>
      <c r="F8" s="94"/>
    </row>
    <row r="9" spans="1:6" s="48" customFormat="1" ht="22.5" customHeight="1" x14ac:dyDescent="0.15">
      <c r="A9" s="99" t="s">
        <v>180</v>
      </c>
      <c r="B9" s="99"/>
      <c r="C9" s="99"/>
      <c r="D9" s="49">
        <v>0.0</v>
      </c>
      <c r="E9" s="49">
        <v>0.0</v>
      </c>
      <c r="F9" s="49">
        <v>0.0</v>
      </c>
    </row>
    <row r="10" spans="1:6" ht="22.5" customHeight="1" x14ac:dyDescent="0.15">
      <c r="A10" s="99"/>
      <c r="B10" s="99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9"/>
      <c r="B11" s="99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9"/>
      <c r="B12" s="99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9"/>
      <c r="B13" s="99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9"/>
      <c r="B14" s="99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9"/>
      <c r="B15" s="99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3" t="s">
        <v>182</v>
      </c>
      <c r="B2" s="92"/>
      <c r="C2" s="92"/>
      <c r="D2" s="92"/>
      <c r="E2" s="92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1" t="s">
        <v>185</v>
      </c>
      <c r="B5" s="104" t="s">
        <v>186</v>
      </c>
      <c r="C5" s="103"/>
      <c r="D5" s="103"/>
      <c r="E5" s="102"/>
    </row>
    <row r="6" spans="1:5" s="58" customFormat="1" ht="30.0" customHeight="1" x14ac:dyDescent="0.15">
      <c r="A6" s="100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