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63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<sst xmlns="http://schemas.openxmlformats.org/spreadsheetml/2006/main" count="245" uniqueCount="195">
  <si>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</si>
  <si>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</si>
  <si>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</si>
  <si>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</si>
  <si>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</si>
  <si>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</si>
  <si>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</si>
  <si>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</si>
  <si>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</si>
  <si>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</si>
  <si>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</si>
  <si>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</si>
  <si>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</si>
  <si>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</si>
  <si>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</si>
  <si>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</si>
  <si>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</si>
  <si>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</si>
  <si>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</si>
  <si>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</si>
  <si>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</si>
  <si>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</si>
  <si>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</si>
  <si>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</si>
  <si>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</si>
  <si>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</si>
  <si>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</si>
  <si>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</si>
  <si>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</si>
  <si>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</si>
  <si>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</si>
  <si>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</si>
  <si>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</si>
  <si>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</si>
  <si>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</si>
  <si>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</si>
  <si>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</si>
  <si>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</si>
  <si>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</si>
  <si>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</si>
  <si>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</si>
  <si>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</si>
  <si>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</si>
  <si>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</si>
  <si>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</si>
  <si>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</si>
  <si>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</si>
  <si>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</si>
  <si>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</si>
  <si>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</si>
  <si>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</si>
  <si>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</si>
  <si>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</si>
  <si>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</si>
  <si>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</si>
  <si>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</si>
  <si>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</si>
  <si>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</si>
  <si>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</si>
  <si>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</si>
  <si>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公共安全支出类合计</t>
  </si>
  <si>
    <t xml:space="preserve"> 法院款合计</t>
  </si>
  <si>
    <t xml:space="preserve">  行政运行项合计</t>
  </si>
  <si>
    <t>廊坊市广阳区人民法院</t>
  </si>
  <si>
    <t xml:space="preserve">  其他法院支出项合计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</si>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</sst>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Alignment="1">
      <alignment vertical="center"/>
    </xf>
  </cellStyleXfs>
  <cellXfs count="12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59" applyBorder="1" applyAlignment="1" xfId="0">
      <alignment vertical="center"/>
    </xf>
    <xf numFmtId="178" applyNumberFormat="1" fontId="0" fillId="0" borderId="60" applyBorder="1" applyAlignment="1" xfId="0">
      <alignment horizontal="center" vertical="center" wrapText="1"/>
    </xf>
    <xf numFmtId="0" fontId="1" applyFont="1" fillId="0" borderId="61" applyBorder="1" applyAlignment="1" xfId="0">
      <alignment horizontal="center" vertical="center" wrapText="1"/>
    </xf>
    <xf numFmtId="0" fontId="0" fillId="0" borderId="62" applyBorder="1" applyAlignment="1" xfId="0">
      <alignment horizontal="center" vertical="center" wrapText="1"/>
    </xf>
    <xf numFmtId="179" applyNumberFormat="1" fontId="0" fillId="0" borderId="63" applyBorder="1" applyAlignment="1" xfId="0">
      <alignment horizontal="center" vertical="center" wrapText="1"/>
    </xf>
    <xf numFmtId="176" applyNumberFormat="1" fontId="0" fillId="0" borderId="64" applyBorder="1" applyAlignment="1" xfId="0">
      <alignment horizontal="center" vertical="center"/>
    </xf>
    <xf numFmtId="0" fontId="0" fillId="0" borderId="65" applyBorder="1" applyAlignment="1" xfId="0">
      <alignment horizontal="right" vertical="center"/>
    </xf>
    <xf numFmtId="176" applyNumberFormat="1" fontId="0" fillId="2" applyFill="1" borderId="66" applyBorder="1" applyAlignment="1" xfId="0">
      <alignment horizontal="left" vertical="center"/>
    </xf>
    <xf numFmtId="179" applyNumberFormat="1" fontId="0" fillId="2" applyFill="1" borderId="67" applyBorder="1" applyAlignment="1" xfId="0">
      <alignment horizontal="center" vertical="center"/>
    </xf>
    <xf numFmtId="176" applyNumberFormat="1" fontId="0" fillId="2" applyFill="1" borderId="68" applyBorder="1" applyAlignment="1" xfId="0">
      <alignment horizontal="center" vertical="center"/>
    </xf>
    <xf numFmtId="0" fontId="7" applyFont="1" fillId="0" borderId="69" applyBorder="1" applyAlignment="1" xfId="0">
      <alignment horizontal="center" vertical="center" wrapText="1"/>
    </xf>
    <xf numFmtId="176" applyNumberFormat="1" fontId="0" fillId="0" borderId="70" applyBorder="1" applyAlignment="1" xfId="0">
      <alignment horizontal="center" vertical="center"/>
    </xf>
    <xf numFmtId="179" applyNumberFormat="1" fontId="0" fillId="0" borderId="71" applyBorder="1" applyAlignment="1" xfId="0">
      <alignment horizontal="center" vertical="center" wrapText="1"/>
    </xf>
    <xf numFmtId="178" applyNumberFormat="1" fontId="0" fillId="0" borderId="72" applyBorder="1" applyAlignment="1" xfId="0">
      <alignment horizontal="center" vertical="center" wrapText="1"/>
    </xf>
    <xf numFmtId="176" applyNumberFormat="1" fontId="0" fillId="0" borderId="73" applyBorder="1" applyAlignment="1" xfId="0">
      <alignment horizontal="right" vertical="center"/>
    </xf>
    <xf numFmtId="0" fontId="0" fillId="0" borderId="74" applyBorder="1" applyAlignment="1" xfId="0">
      <alignment horizontal="center" vertical="center" wrapText="1"/>
    </xf>
    <xf numFmtId="0" fontId="7" applyFont="1" fillId="0" borderId="75" applyBorder="1" applyAlignment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2" sqref="A22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1978.51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>
        <v>289.0</v>
      </c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9">
        <v>1916.49</v>
      </c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224.95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46.82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79.25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2267.51</v>
      </c>
      <c r="C29" s="21" t="s">
        <v>38</v>
      </c>
      <c r="D29" s="19">
        <v>2267.51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2267.51</v>
      </c>
      <c r="C32" s="13" t="s">
        <v>44</v>
      </c>
      <c r="D32" s="19">
        <v>2267.51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D9" sqref="D9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2267.51</v>
      </c>
      <c r="D8" s="19">
        <v>1978.51</v>
      </c>
      <c r="E8" s="17">
        <v>289.0</v>
      </c>
      <c r="F8" s="17"/>
      <c r="G8" s="17"/>
      <c r="H8" s="17"/>
      <c r="I8" s="17"/>
      <c r="J8" s="12"/>
    </row>
    <row r="9" spans="1:9" s="12" customFormat="1" ht="22.5" customHeight="1" x14ac:dyDescent="0.15">
      <c r="A9" s="69">
        <v>204.0</v>
      </c>
      <c r="B9" s="18" t="s">
        <v>60</v>
      </c>
      <c r="C9" s="19">
        <v>1916.49</v>
      </c>
      <c r="D9" s="19">
        <v>1627.49</v>
      </c>
      <c r="E9" s="17">
        <v>289.0</v>
      </c>
      <c r="F9" s="17"/>
      <c r="G9" s="17"/>
      <c r="H9" s="17"/>
      <c r="I9" s="17"/>
    </row>
    <row r="10" spans="1:9" s="12" customFormat="1" ht="22.5" customHeight="1" x14ac:dyDescent="0.15">
      <c r="A10" s="69">
        <v>20405.0</v>
      </c>
      <c r="B10" s="18" t="s">
        <v>61</v>
      </c>
      <c r="C10" s="19">
        <v>1916.49</v>
      </c>
      <c r="D10" s="19">
        <v>1627.49</v>
      </c>
      <c r="E10" s="17">
        <v>289.0</v>
      </c>
      <c r="F10" s="17"/>
      <c r="G10" s="17"/>
      <c r="H10" s="17"/>
      <c r="I10" s="17"/>
    </row>
    <row r="11" spans="1:9" s="12" customFormat="1" ht="22.5" customHeight="1" x14ac:dyDescent="0.15">
      <c r="A11" s="69">
        <v>2040501.0</v>
      </c>
      <c r="B11" s="18" t="s">
        <v>62</v>
      </c>
      <c r="C11" s="19">
        <v>1627.49</v>
      </c>
      <c r="D11" s="19">
        <v>1627.49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1627.49</v>
      </c>
      <c r="D12" s="19">
        <v>1627.49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2040599.0</v>
      </c>
      <c r="B13" s="18" t="s">
        <v>64</v>
      </c>
      <c r="C13" s="19">
        <v>289.0</v>
      </c>
      <c r="D13" s="19">
        <v>0.0</v>
      </c>
      <c r="E13" s="17">
        <v>289.0</v>
      </c>
      <c r="F13" s="17"/>
      <c r="G13" s="17"/>
      <c r="H13" s="17"/>
      <c r="I13" s="17"/>
    </row>
    <row r="14" spans="1:9" s="12" customFormat="1" ht="22.5" customHeight="1" x14ac:dyDescent="0.15">
      <c r="A14" s="69"/>
      <c r="B14" s="18" t="s">
        <v>63</v>
      </c>
      <c r="C14" s="19">
        <v>289.0</v>
      </c>
      <c r="D14" s="19">
        <v>0.0</v>
      </c>
      <c r="E14" s="17">
        <v>289.0</v>
      </c>
      <c r="F14" s="17"/>
      <c r="G14" s="17"/>
      <c r="H14" s="17"/>
      <c r="I14" s="17"/>
    </row>
    <row r="15" spans="1:9" s="12" customFormat="1" ht="22.5" customHeight="1" x14ac:dyDescent="0.15">
      <c r="A15" s="69">
        <v>208.0</v>
      </c>
      <c r="B15" s="18" t="s">
        <v>65</v>
      </c>
      <c r="C15" s="19">
        <v>224.95</v>
      </c>
      <c r="D15" s="19">
        <v>224.95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>
        <v>20805.0</v>
      </c>
      <c r="B16" s="18" t="s">
        <v>66</v>
      </c>
      <c r="C16" s="19">
        <v>224.95</v>
      </c>
      <c r="D16" s="19">
        <v>224.95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2080501.0</v>
      </c>
      <c r="B17" s="18" t="s">
        <v>67</v>
      </c>
      <c r="C17" s="19">
        <v>224.95</v>
      </c>
      <c r="D17" s="19">
        <v>224.95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/>
      <c r="B18" s="49" t="s">
        <v>63</v>
      </c>
      <c r="C18" s="50">
        <v>224.95</v>
      </c>
      <c r="D18" s="50">
        <v>224.95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210.0</v>
      </c>
      <c r="B19" s="49" t="s">
        <v>68</v>
      </c>
      <c r="C19" s="50">
        <v>46.82</v>
      </c>
      <c r="D19" s="50">
        <v>46.82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>
        <v>21005.0</v>
      </c>
      <c r="B20" s="49" t="s">
        <v>69</v>
      </c>
      <c r="C20" s="50">
        <v>46.82</v>
      </c>
      <c r="D20" s="50">
        <v>46.82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2100501.0</v>
      </c>
      <c r="B21" s="49" t="s">
        <v>70</v>
      </c>
      <c r="C21" s="50">
        <v>46.82</v>
      </c>
      <c r="D21" s="50">
        <v>46.82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63</v>
      </c>
      <c r="C22" s="50">
        <v>46.82</v>
      </c>
      <c r="D22" s="50">
        <v>46.82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221.0</v>
      </c>
      <c r="B23" s="49" t="s">
        <v>71</v>
      </c>
      <c r="C23" s="50">
        <v>79.25</v>
      </c>
      <c r="D23" s="50">
        <v>79.25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>
        <v>22102.0</v>
      </c>
      <c r="B24" s="49" t="s">
        <v>72</v>
      </c>
      <c r="C24" s="50">
        <v>79.25</v>
      </c>
      <c r="D24" s="50">
        <v>79.25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2210201.0</v>
      </c>
      <c r="B25" s="49" t="s">
        <v>73</v>
      </c>
      <c r="C25" s="50">
        <v>79.25</v>
      </c>
      <c r="D25" s="50">
        <v>79.25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/>
      <c r="B26" s="49" t="s">
        <v>63</v>
      </c>
      <c r="C26" s="50">
        <v>79.25</v>
      </c>
      <c r="D26" s="50">
        <v>79.25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J27" sqref="J27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74</v>
      </c>
      <c r="F1" s="12"/>
      <c r="G1" s="12"/>
    </row>
    <row r="2" spans="1:8" s="6" customFormat="1" ht="23.25" customHeight="1" x14ac:dyDescent="0.15">
      <c r="A2" s="84" t="s">
        <v>75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76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77</v>
      </c>
    </row>
    <row r="5" spans="1:9" s="29" customFormat="1" ht="22.5" customHeight="1" x14ac:dyDescent="0.15">
      <c r="A5" s="88" t="s">
        <v>49</v>
      </c>
      <c r="B5" s="88"/>
      <c r="C5" s="88" t="s">
        <v>78</v>
      </c>
      <c r="D5" s="88" t="s">
        <v>79</v>
      </c>
      <c r="E5" s="88" t="s">
        <v>80</v>
      </c>
      <c r="F5" s="88" t="s">
        <v>81</v>
      </c>
      <c r="G5" s="88" t="s">
        <v>82</v>
      </c>
      <c r="H5" s="88" t="s">
        <v>83</v>
      </c>
      <c r="I5" s="29"/>
    </row>
    <row r="6" spans="1:9" s="29" customFormat="1" ht="22.5" customHeight="1" x14ac:dyDescent="0.15">
      <c r="A6" s="88" t="s">
        <v>84</v>
      </c>
      <c r="B6" s="88" t="s">
        <v>85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86</v>
      </c>
      <c r="B8" s="90"/>
      <c r="C8" s="19">
        <v>2267.51</v>
      </c>
      <c r="D8" s="19">
        <v>1697.83</v>
      </c>
      <c r="E8" s="19">
        <v>569.68</v>
      </c>
      <c r="F8" s="17"/>
      <c r="G8" s="17"/>
      <c r="H8" s="17"/>
      <c r="I8" s="12"/>
    </row>
    <row r="9" spans="1:8" s="12" customFormat="1" ht="22.5" customHeight="1" x14ac:dyDescent="0.15">
      <c r="A9" s="69">
        <v>204.0</v>
      </c>
      <c r="B9" s="18" t="s">
        <v>60</v>
      </c>
      <c r="C9" s="19">
        <v>1916.49</v>
      </c>
      <c r="D9" s="19">
        <v>1346.81</v>
      </c>
      <c r="E9" s="19">
        <v>569.68</v>
      </c>
      <c r="F9" s="17"/>
      <c r="G9" s="17"/>
      <c r="H9" s="17"/>
    </row>
    <row r="10" spans="1:8" s="12" customFormat="1" ht="22.5" customHeight="1" x14ac:dyDescent="0.15">
      <c r="A10" s="69">
        <v>20405.0</v>
      </c>
      <c r="B10" s="18" t="s">
        <v>61</v>
      </c>
      <c r="C10" s="19">
        <v>1916.49</v>
      </c>
      <c r="D10" s="19">
        <v>1346.81</v>
      </c>
      <c r="E10" s="19">
        <v>569.68</v>
      </c>
      <c r="F10" s="17"/>
      <c r="G10" s="17"/>
      <c r="H10" s="17"/>
    </row>
    <row r="11" spans="1:8" s="12" customFormat="1" ht="22.5" customHeight="1" x14ac:dyDescent="0.15">
      <c r="A11" s="69">
        <v>2040501.0</v>
      </c>
      <c r="B11" s="18" t="s">
        <v>62</v>
      </c>
      <c r="C11" s="19">
        <v>1627.49</v>
      </c>
      <c r="D11" s="19">
        <v>1346.81</v>
      </c>
      <c r="E11" s="19">
        <v>280.68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1627.49</v>
      </c>
      <c r="D12" s="19">
        <v>1346.81</v>
      </c>
      <c r="E12" s="19">
        <v>280.68</v>
      </c>
      <c r="F12" s="17"/>
      <c r="G12" s="17"/>
      <c r="H12" s="17"/>
    </row>
    <row r="13" spans="1:8" s="12" customFormat="1" ht="22.5" customHeight="1" x14ac:dyDescent="0.15">
      <c r="A13" s="69">
        <v>2040599.0</v>
      </c>
      <c r="B13" s="18" t="s">
        <v>64</v>
      </c>
      <c r="C13" s="19">
        <v>289.0</v>
      </c>
      <c r="D13" s="19">
        <v>0.0</v>
      </c>
      <c r="E13" s="19">
        <v>289.0</v>
      </c>
      <c r="F13" s="17"/>
      <c r="G13" s="17"/>
      <c r="H13" s="17"/>
    </row>
    <row r="14" spans="1:8" s="12" customFormat="1" ht="22.5" customHeight="1" x14ac:dyDescent="0.15">
      <c r="A14" s="69"/>
      <c r="B14" s="18" t="s">
        <v>63</v>
      </c>
      <c r="C14" s="19">
        <v>289.0</v>
      </c>
      <c r="D14" s="19">
        <v>0.0</v>
      </c>
      <c r="E14" s="19">
        <v>289.0</v>
      </c>
      <c r="F14" s="17"/>
      <c r="G14" s="17"/>
      <c r="H14" s="17"/>
    </row>
    <row r="15" spans="1:8" s="12" customFormat="1" ht="22.5" customHeight="1" x14ac:dyDescent="0.15">
      <c r="A15" s="69">
        <v>208.0</v>
      </c>
      <c r="B15" s="18" t="s">
        <v>65</v>
      </c>
      <c r="C15" s="19">
        <v>224.95</v>
      </c>
      <c r="D15" s="19">
        <v>224.95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>
        <v>20805.0</v>
      </c>
      <c r="B16" s="18" t="s">
        <v>66</v>
      </c>
      <c r="C16" s="19">
        <v>224.95</v>
      </c>
      <c r="D16" s="19">
        <v>224.95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2080501.0</v>
      </c>
      <c r="B17" s="18" t="s">
        <v>67</v>
      </c>
      <c r="C17" s="19">
        <v>224.95</v>
      </c>
      <c r="D17" s="19">
        <v>224.95</v>
      </c>
      <c r="E17" s="19">
        <v>0.0</v>
      </c>
      <c r="F17" s="17"/>
      <c r="G17" s="17"/>
      <c r="H17" s="17"/>
    </row>
    <row r="18" spans="1:8" s="12" customFormat="1" ht="22.5" customHeight="1" x14ac:dyDescent="0.15">
      <c r="A18" s="68"/>
      <c r="B18" s="49" t="s">
        <v>63</v>
      </c>
      <c r="C18" s="50">
        <v>224.95</v>
      </c>
      <c r="D18" s="50">
        <v>224.95</v>
      </c>
      <c r="E18" s="50">
        <v>0.0</v>
      </c>
      <c r="F18" s="17"/>
      <c r="G18" s="17"/>
      <c r="H18" s="17"/>
    </row>
    <row r="19" spans="1:8" s="12" customFormat="1" ht="22.5" customHeight="1" x14ac:dyDescent="0.15">
      <c r="A19" s="68">
        <v>210.0</v>
      </c>
      <c r="B19" s="49" t="s">
        <v>68</v>
      </c>
      <c r="C19" s="50">
        <v>46.82</v>
      </c>
      <c r="D19" s="50">
        <v>46.82</v>
      </c>
      <c r="E19" s="50">
        <v>0.0</v>
      </c>
      <c r="F19" s="17"/>
      <c r="G19" s="17"/>
      <c r="H19" s="17"/>
    </row>
    <row r="20" spans="1:8" s="12" customFormat="1" ht="22.5" customHeight="1" x14ac:dyDescent="0.15">
      <c r="A20" s="68">
        <v>21005.0</v>
      </c>
      <c r="B20" s="49" t="s">
        <v>69</v>
      </c>
      <c r="C20" s="50">
        <v>46.82</v>
      </c>
      <c r="D20" s="50">
        <v>46.82</v>
      </c>
      <c r="E20" s="50">
        <v>0.0</v>
      </c>
      <c r="F20" s="17"/>
      <c r="G20" s="17"/>
      <c r="H20" s="17"/>
    </row>
    <row r="21" spans="1:8" s="12" customFormat="1" ht="22.5" customHeight="1" x14ac:dyDescent="0.15">
      <c r="A21" s="68">
        <v>2100501.0</v>
      </c>
      <c r="B21" s="49" t="s">
        <v>70</v>
      </c>
      <c r="C21" s="50">
        <v>46.82</v>
      </c>
      <c r="D21" s="50">
        <v>46.82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/>
      <c r="B22" s="49" t="s">
        <v>63</v>
      </c>
      <c r="C22" s="50">
        <v>46.82</v>
      </c>
      <c r="D22" s="50">
        <v>46.82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221.0</v>
      </c>
      <c r="B23" s="49" t="s">
        <v>71</v>
      </c>
      <c r="C23" s="50">
        <v>79.25</v>
      </c>
      <c r="D23" s="50">
        <v>79.25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>
        <v>22102.0</v>
      </c>
      <c r="B24" s="49" t="s">
        <v>72</v>
      </c>
      <c r="C24" s="50">
        <v>79.25</v>
      </c>
      <c r="D24" s="50">
        <v>79.25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8">
        <v>2210201.0</v>
      </c>
      <c r="B25" s="49" t="s">
        <v>73</v>
      </c>
      <c r="C25" s="50">
        <v>79.25</v>
      </c>
      <c r="D25" s="50">
        <v>79.25</v>
      </c>
      <c r="E25" s="50">
        <v>0.0</v>
      </c>
      <c r="F25" s="17"/>
      <c r="G25" s="17"/>
      <c r="H25" s="17"/>
    </row>
    <row r="26" spans="1:8" s="12" customFormat="1" ht="22.5" customHeight="1" x14ac:dyDescent="0.15">
      <c r="A26" s="68"/>
      <c r="B26" s="49" t="s">
        <v>63</v>
      </c>
      <c r="C26" s="50">
        <v>79.25</v>
      </c>
      <c r="D26" s="50">
        <v>79.25</v>
      </c>
      <c r="E26" s="50">
        <v>0.0</v>
      </c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F25" sqref="F25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87</v>
      </c>
      <c r="E1" s="12"/>
      <c r="F1" s="12"/>
      <c r="G1" s="12"/>
    </row>
    <row r="2" spans="1:9" s="6" customFormat="1" ht="18.0" customHeight="1" x14ac:dyDescent="0.15">
      <c r="A2" s="84" t="s">
        <v>88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89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90</v>
      </c>
    </row>
    <row r="5" spans="1:9" s="33" customFormat="1" ht="14.25" customHeight="1" x14ac:dyDescent="0.15">
      <c r="A5" s="85" t="s">
        <v>91</v>
      </c>
      <c r="B5" s="85"/>
      <c r="C5" s="85" t="s">
        <v>92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93</v>
      </c>
      <c r="B6" s="13" t="s">
        <v>94</v>
      </c>
      <c r="C6" s="13" t="s">
        <v>95</v>
      </c>
      <c r="D6" s="13" t="s">
        <v>96</v>
      </c>
      <c r="E6" s="34" t="s">
        <v>97</v>
      </c>
      <c r="F6" s="34" t="s">
        <v>98</v>
      </c>
      <c r="G6" s="35" t="s">
        <v>99</v>
      </c>
      <c r="H6" s="14"/>
      <c r="I6" s="14"/>
    </row>
    <row r="7" spans="1:9" s="12" customFormat="1" ht="14.25" customHeight="1" x14ac:dyDescent="0.15">
      <c r="A7" s="16" t="s">
        <v>100</v>
      </c>
      <c r="B7" s="19">
        <v>1978.51</v>
      </c>
      <c r="C7" s="18" t="s">
        <v>101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102</v>
      </c>
      <c r="B8" s="17"/>
      <c r="C8" s="18" t="s">
        <v>103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104</v>
      </c>
      <c r="B9" s="17"/>
      <c r="C9" s="18" t="s">
        <v>105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106</v>
      </c>
      <c r="D10" s="19">
        <v>1627.49</v>
      </c>
      <c r="E10" s="19">
        <v>1627.49</v>
      </c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107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108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109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110</v>
      </c>
      <c r="D14" s="19">
        <v>224.95</v>
      </c>
      <c r="E14" s="19">
        <v>224.95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111</v>
      </c>
      <c r="D15" s="50">
        <v>46.82</v>
      </c>
      <c r="E15" s="50">
        <v>46.82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112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113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114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115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116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117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118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119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120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121</v>
      </c>
      <c r="D25" s="50">
        <v>79.25</v>
      </c>
      <c r="E25" s="50">
        <v>79.25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122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123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124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125</v>
      </c>
      <c r="B29" s="19">
        <v>1978.51</v>
      </c>
      <c r="C29" s="21" t="s">
        <v>126</v>
      </c>
      <c r="D29" s="19">
        <v>1978.51</v>
      </c>
      <c r="E29" s="19">
        <v>1978.51</v>
      </c>
      <c r="F29" s="36"/>
      <c r="G29" s="19"/>
      <c r="H29" s="12"/>
      <c r="I29" s="12"/>
    </row>
    <row r="30" spans="1:9" s="12" customFormat="1" ht="14.25" customHeight="1" x14ac:dyDescent="0.15">
      <c r="A30" s="38" t="s">
        <v>127</v>
      </c>
      <c r="B30" s="16"/>
      <c r="C30" s="19" t="s">
        <v>128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129</v>
      </c>
      <c r="B31" s="19">
        <v>1978.51</v>
      </c>
      <c r="C31" s="13" t="s">
        <v>130</v>
      </c>
      <c r="D31" s="19">
        <v>1978.51</v>
      </c>
      <c r="E31" s="19">
        <v>1978.51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3"/>
  <sheetViews>
    <sheetView zoomScaleNormal="100" topLeftCell="A1" workbookViewId="0">
      <selection activeCell="D18" sqref="D18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131</v>
      </c>
    </row>
    <row r="2" spans="1:5" s="41" customFormat="1" ht="30.0" customHeight="1" x14ac:dyDescent="0.15">
      <c r="A2" s="92" t="s">
        <v>132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133</v>
      </c>
    </row>
    <row r="4" spans="1:5" s="43" customFormat="1" ht="15.0" customHeight="1" x14ac:dyDescent="0.15">
      <c r="A4" s="9"/>
      <c r="B4" s="44"/>
      <c r="C4" s="45"/>
      <c r="D4" s="45"/>
      <c r="E4" s="11" t="s">
        <v>134</v>
      </c>
    </row>
    <row r="5" spans="1:5" s="48" customFormat="1" ht="20.25" customHeight="1" x14ac:dyDescent="0.15">
      <c r="A5" s="94" t="s">
        <v>49</v>
      </c>
      <c r="B5" s="93"/>
      <c r="C5" s="94" t="s">
        <v>135</v>
      </c>
      <c r="D5" s="93" t="s">
        <v>136</v>
      </c>
      <c r="E5" s="93" t="s">
        <v>137</v>
      </c>
    </row>
    <row r="6" spans="1:5" s="48" customFormat="1" ht="24.75" customHeight="1" x14ac:dyDescent="0.15">
      <c r="A6" s="93" t="s">
        <v>138</v>
      </c>
      <c r="B6" s="93" t="s">
        <v>139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115"/>
      <c r="B8" s="115"/>
      <c r="C8" s="115"/>
      <c r="D8" s="115"/>
      <c r="E8" s="93"/>
    </row>
    <row r="9" spans="1:5" s="12" customFormat="1" ht="22.5" customHeight="1" x14ac:dyDescent="0.15">
      <c r="A9" s="114" t="s">
        <v>140</v>
      </c>
      <c r="B9" s="114"/>
      <c r="C9" s="119">
        <f>RC[1]+RC[2]</f>
        <v>1978.51</v>
      </c>
      <c r="D9" s="110">
        <v>1697.83</v>
      </c>
      <c r="E9" s="116">
        <v>280.68</v>
      </c>
    </row>
    <row r="10" spans="1:5" s="12" customFormat="1" ht="22.5" customHeight="1" x14ac:dyDescent="0.15">
      <c r="A10" s="113">
        <v>204.0</v>
      </c>
      <c r="B10" s="112" t="s">
        <v>60</v>
      </c>
      <c r="C10" s="119">
        <f>RC[1]+RC[2]</f>
        <v>1627.49</v>
      </c>
      <c r="D10" s="110">
        <v>1346.81</v>
      </c>
      <c r="E10" s="116">
        <v>280.68</v>
      </c>
    </row>
    <row r="11" spans="1:5" s="12" customFormat="1" ht="22.5" customHeight="1" x14ac:dyDescent="0.15">
      <c r="A11" s="113">
        <v>20405.0</v>
      </c>
      <c r="B11" s="112" t="s">
        <v>61</v>
      </c>
      <c r="C11" s="119">
        <f>RC[1]+RC[2]</f>
        <v>1627.49</v>
      </c>
      <c r="D11" s="110">
        <v>1346.81</v>
      </c>
      <c r="E11" s="116">
        <v>280.68</v>
      </c>
    </row>
    <row r="12" spans="1:5" s="12" customFormat="1" ht="22.5" customHeight="1" x14ac:dyDescent="0.15">
      <c r="A12" s="113">
        <v>2040501.0</v>
      </c>
      <c r="B12" s="112" t="s">
        <v>62</v>
      </c>
      <c r="C12" s="119">
        <f>RC[1]+RC[2]</f>
        <v>1627.49</v>
      </c>
      <c r="D12" s="110">
        <v>1346.81</v>
      </c>
      <c r="E12" s="116">
        <v>280.68</v>
      </c>
    </row>
    <row r="13" spans="1:5" s="12" customFormat="1" ht="22.5" customHeight="1" x14ac:dyDescent="0.15">
      <c r="A13" s="113"/>
      <c r="B13" s="112" t="s">
        <v>63</v>
      </c>
      <c r="C13" s="119">
        <f>RC[1]+RC[2]</f>
        <v>1627.49</v>
      </c>
      <c r="D13" s="110">
        <v>1346.81</v>
      </c>
      <c r="E13" s="116">
        <v>280.68</v>
      </c>
    </row>
    <row r="14" spans="1:5" s="12" customFormat="1" ht="22.5" customHeight="1" x14ac:dyDescent="0.15">
      <c r="A14" s="113">
        <v>208.0</v>
      </c>
      <c r="B14" s="112" t="s">
        <v>65</v>
      </c>
      <c r="C14" s="119">
        <f>RC[1]+RC[2]</f>
        <v>224.95</v>
      </c>
      <c r="D14" s="110">
        <v>224.95</v>
      </c>
      <c r="E14" s="116">
        <v>0.0</v>
      </c>
    </row>
    <row r="15" spans="1:5" s="12" customFormat="1" ht="22.5" customHeight="1" x14ac:dyDescent="0.15">
      <c r="A15" s="113">
        <v>20805.0</v>
      </c>
      <c r="B15" s="112" t="s">
        <v>66</v>
      </c>
      <c r="C15" s="119">
        <f>RC[1]+RC[2]</f>
        <v>224.95</v>
      </c>
      <c r="D15" s="110">
        <v>224.95</v>
      </c>
      <c r="E15" s="116">
        <v>0.0</v>
      </c>
    </row>
    <row r="16" spans="1:5" s="12" customFormat="1" ht="22.5" customHeight="1" x14ac:dyDescent="0.15">
      <c r="A16" s="113">
        <v>2080501.0</v>
      </c>
      <c r="B16" s="112" t="s">
        <v>67</v>
      </c>
      <c r="C16" s="119">
        <f>RC[1]+RC[2]</f>
        <v>224.95</v>
      </c>
      <c r="D16" s="110">
        <v>224.95</v>
      </c>
      <c r="E16" s="116">
        <v>0.0</v>
      </c>
    </row>
    <row r="17" spans="1:5" s="48" customFormat="1" ht="22.5" customHeight="1" x14ac:dyDescent="0.15">
      <c r="A17" s="109"/>
      <c r="B17" s="108" t="s">
        <v>63</v>
      </c>
      <c r="C17" s="119">
        <f>RC[1]+RC[2]</f>
        <v>224.95</v>
      </c>
      <c r="D17" s="106">
        <v>224.95</v>
      </c>
      <c r="E17" s="77">
        <v>0.0</v>
      </c>
    </row>
    <row r="18" spans="1:5" s="48" customFormat="1" ht="22.5" customHeight="1" x14ac:dyDescent="0.15">
      <c r="A18" s="109">
        <v>210.0</v>
      </c>
      <c r="B18" s="108" t="s">
        <v>68</v>
      </c>
      <c r="C18" s="119">
        <f>RC[1]+RC[2]</f>
        <v>46.82</v>
      </c>
      <c r="D18" s="106">
        <v>46.82</v>
      </c>
      <c r="E18" s="77">
        <v>0.0</v>
      </c>
    </row>
    <row r="19" spans="1:5" s="48" customFormat="1" ht="22.5" customHeight="1" x14ac:dyDescent="0.15">
      <c r="A19" s="117">
        <v>21005.0</v>
      </c>
      <c r="B19" s="78" t="s">
        <v>69</v>
      </c>
      <c r="C19" s="118">
        <v>46.82</v>
      </c>
      <c r="D19" s="118">
        <v>46.82</v>
      </c>
      <c r="E19" s="50">
        <v>0.0</v>
      </c>
    </row>
    <row r="20" spans="1:5" s="48" customFormat="1" ht="22.5" customHeight="1" x14ac:dyDescent="0.15">
      <c r="A20" s="68">
        <v>2100501.0</v>
      </c>
      <c r="B20" s="49" t="s">
        <v>70</v>
      </c>
      <c r="C20" s="50">
        <v>46.82</v>
      </c>
      <c r="D20" s="50">
        <v>46.82</v>
      </c>
      <c r="E20" s="50">
        <v>0.0</v>
      </c>
    </row>
    <row r="21" spans="1:5" s="48" customFormat="1" ht="22.5" customHeight="1" x14ac:dyDescent="0.15">
      <c r="A21" s="68"/>
      <c r="B21" s="49" t="s">
        <v>63</v>
      </c>
      <c r="C21" s="50">
        <v>46.82</v>
      </c>
      <c r="D21" s="50">
        <v>46.82</v>
      </c>
      <c r="E21" s="50">
        <v>0.0</v>
      </c>
    </row>
    <row r="22" spans="1:5" s="48" customFormat="1" ht="22.5" customHeight="1" x14ac:dyDescent="0.15">
      <c r="A22" s="68">
        <v>221.0</v>
      </c>
      <c r="B22" s="49" t="s">
        <v>71</v>
      </c>
      <c r="C22" s="50">
        <v>79.25</v>
      </c>
      <c r="D22" s="50">
        <v>79.25</v>
      </c>
      <c r="E22" s="50">
        <v>0.0</v>
      </c>
    </row>
    <row r="23" spans="1:5" s="48" customFormat="1" ht="22.5" customHeight="1" x14ac:dyDescent="0.15">
      <c r="A23" s="68">
        <v>22102.0</v>
      </c>
      <c r="B23" s="49" t="s">
        <v>72</v>
      </c>
      <c r="C23" s="50">
        <v>79.25</v>
      </c>
      <c r="D23" s="50">
        <v>79.25</v>
      </c>
      <c r="E23" s="50">
        <v>0.0</v>
      </c>
    </row>
    <row r="24" spans="1:5" s="48" customFormat="1" ht="22.5" customHeight="1" x14ac:dyDescent="0.15">
      <c r="A24" s="68">
        <v>2210201.0</v>
      </c>
      <c r="B24" s="49" t="s">
        <v>73</v>
      </c>
      <c r="C24" s="50">
        <v>79.25</v>
      </c>
      <c r="D24" s="50">
        <v>79.25</v>
      </c>
      <c r="E24" s="50">
        <v>0.0</v>
      </c>
    </row>
    <row r="25" spans="1:5" s="48" customFormat="1" ht="22.5" customHeight="1" x14ac:dyDescent="0.15">
      <c r="A25" s="68"/>
      <c r="B25" s="49" t="s">
        <v>63</v>
      </c>
      <c r="C25" s="50">
        <v>79.25</v>
      </c>
      <c r="D25" s="50">
        <v>79.25</v>
      </c>
      <c r="E25" s="50">
        <v>0.0</v>
      </c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49"/>
      <c r="B28" s="49"/>
      <c r="C28" s="50"/>
      <c r="D28" s="50"/>
      <c r="E28" s="50"/>
    </row>
    <row r="29" spans="1:5" s="48" customFormat="1" ht="22.5" customHeight="1" x14ac:dyDescent="0.15">
      <c r="A29" s="49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ht="22.5" customHeight="1" x14ac:dyDescent="0.15">
      <c r="A44" s="49"/>
      <c r="B44" s="51"/>
      <c r="C44" s="51"/>
      <c r="D44" s="52"/>
      <c r="E44" s="51"/>
    </row>
    <row r="45" spans="1:5" ht="22.5" customHeight="1" x14ac:dyDescent="0.15">
      <c r="A45" s="49"/>
      <c r="B45" s="51"/>
      <c r="C45" s="51"/>
      <c r="D45" s="51"/>
      <c r="E45" s="51"/>
    </row>
    <row r="46" spans="1:5" ht="22.5" customHeight="1" x14ac:dyDescent="0.15">
      <c r="A46" s="49"/>
      <c r="B46" s="51"/>
      <c r="C46" s="51"/>
      <c r="D46" s="51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1" x14ac:dyDescent="0.15">
      <c r="A50" s="54"/>
    </row>
    <row r="51" spans="1:1" x14ac:dyDescent="0.15">
      <c r="A51" s="54"/>
    </row>
    <row r="52" spans="1:1" x14ac:dyDescent="0.15">
      <c r="A52" s="54"/>
    </row>
    <row r="53" spans="1:1" x14ac:dyDescent="0.15">
      <c r="A53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8" workbookViewId="0">
      <selection activeCell="D25" sqref="D25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141</v>
      </c>
      <c r="F1" s="12"/>
      <c r="G1" s="12"/>
    </row>
    <row r="2" spans="1:5" s="41" customFormat="1" ht="30.0" customHeight="1" x14ac:dyDescent="0.15">
      <c r="A2" s="92" t="s">
        <v>142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143</v>
      </c>
    </row>
    <row r="4" spans="1:5" s="43" customFormat="1" ht="15.0" customHeight="1" x14ac:dyDescent="0.15">
      <c r="A4" s="9"/>
      <c r="B4" s="44"/>
      <c r="C4" s="44"/>
      <c r="D4" s="44"/>
      <c r="E4" s="11" t="s">
        <v>144</v>
      </c>
    </row>
    <row r="5" spans="1:5" s="58" customFormat="1" ht="23.25" customHeight="1" x14ac:dyDescent="0.15">
      <c r="A5" s="94" t="s">
        <v>49</v>
      </c>
      <c r="B5" s="93"/>
      <c r="C5" s="97" t="s">
        <v>145</v>
      </c>
      <c r="D5" s="96"/>
      <c r="E5" s="95"/>
    </row>
    <row r="6" spans="1:5" s="58" customFormat="1" ht="37.5" customHeight="1" x14ac:dyDescent="0.15">
      <c r="A6" s="121" t="s">
        <v>146</v>
      </c>
      <c r="B6" s="121" t="s">
        <v>147</v>
      </c>
      <c r="C6" s="121" t="s">
        <v>135</v>
      </c>
      <c r="D6" s="121" t="s">
        <v>148</v>
      </c>
      <c r="E6" s="121" t="s">
        <v>149</v>
      </c>
    </row>
    <row r="7" spans="1:5" s="48" customFormat="1" ht="22.5" customHeight="1" x14ac:dyDescent="0.15">
      <c r="A7" s="120" t="s">
        <v>150</v>
      </c>
      <c r="B7" s="120"/>
      <c r="C7" s="107">
        <f>RC[1]+RC[2]</f>
        <v>1697.83</v>
      </c>
      <c r="D7" s="107">
        <f>SUM(R[1]C:R[15]C)</f>
        <v>1132.71</v>
      </c>
      <c r="E7" s="107">
        <f>SUM(R[1]C:R[15]C)</f>
        <v>565.12</v>
      </c>
    </row>
    <row r="8" spans="1:5" s="48" customFormat="1" ht="22.5" customHeight="1" x14ac:dyDescent="0.15">
      <c r="A8" s="108">
        <v>30101.0</v>
      </c>
      <c r="B8" s="108" t="s">
        <v>151</v>
      </c>
      <c r="C8" s="107">
        <f>RC[1]+RC[2]</f>
        <v>251.38</v>
      </c>
      <c r="D8" s="108">
        <v>251.38</v>
      </c>
      <c r="E8" s="106"/>
    </row>
    <row r="9" spans="1:5" s="48" customFormat="1" ht="22.5" customHeight="1" x14ac:dyDescent="0.15">
      <c r="A9" s="108">
        <v>30102.0</v>
      </c>
      <c r="B9" s="108" t="s">
        <v>152</v>
      </c>
      <c r="C9" s="107">
        <f>RC[1]+RC[2]</f>
        <v>422.14</v>
      </c>
      <c r="D9" s="108">
        <v>422.14</v>
      </c>
      <c r="E9" s="106"/>
    </row>
    <row r="10" spans="1:5" s="48" customFormat="1" ht="22.5" customHeight="1" x14ac:dyDescent="0.15">
      <c r="A10" s="108">
        <v>30103.0</v>
      </c>
      <c r="B10" s="108" t="s">
        <v>153</v>
      </c>
      <c r="C10" s="107">
        <f>RC[1]+RC[2]</f>
        <v>69.95</v>
      </c>
      <c r="D10" s="108">
        <v>69.95</v>
      </c>
      <c r="E10" s="106"/>
    </row>
    <row r="11" spans="1:5" s="48" customFormat="1" ht="22.5" customHeight="1" x14ac:dyDescent="0.15">
      <c r="A11" s="108">
        <v>30104.0</v>
      </c>
      <c r="B11" s="108" t="s">
        <v>154</v>
      </c>
      <c r="C11" s="107">
        <f>RC[1]+RC[2]</f>
        <v>240.72</v>
      </c>
      <c r="D11" s="108">
        <v>240.72</v>
      </c>
      <c r="E11" s="106"/>
    </row>
    <row r="12" spans="1:5" s="48" customFormat="1" ht="22.5" customHeight="1" x14ac:dyDescent="0.15">
      <c r="A12" s="108">
        <v>30107.0</v>
      </c>
      <c r="B12" s="108" t="s">
        <v>155</v>
      </c>
      <c r="C12" s="107">
        <f>RC[1]+RC[2]</f>
        <v>0</v>
      </c>
      <c r="D12" s="108"/>
      <c r="E12" s="106"/>
    </row>
    <row r="13" spans="1:5" s="48" customFormat="1" ht="22.5" customHeight="1" x14ac:dyDescent="0.15">
      <c r="A13" s="108">
        <v>30199.0</v>
      </c>
      <c r="B13" s="108" t="s">
        <v>156</v>
      </c>
      <c r="C13" s="107">
        <f>RC[1]+RC[2]</f>
        <v>23.81</v>
      </c>
      <c r="D13" s="108">
        <v>23.81</v>
      </c>
      <c r="E13" s="106"/>
    </row>
    <row r="14" spans="1:5" s="48" customFormat="1" ht="22.5" customHeight="1" x14ac:dyDescent="0.15">
      <c r="A14" s="108">
        <v>30301.0</v>
      </c>
      <c r="B14" s="108" t="s">
        <v>157</v>
      </c>
      <c r="C14" s="107">
        <f>RC[1]+RC[2]</f>
        <v>2.74</v>
      </c>
      <c r="D14" s="108">
        <v>2.74</v>
      </c>
      <c r="E14" s="106"/>
    </row>
    <row r="15" spans="1:5" s="48" customFormat="1" ht="22.5" customHeight="1" x14ac:dyDescent="0.15">
      <c r="A15" s="108">
        <v>30302.0</v>
      </c>
      <c r="B15" s="108" t="s">
        <v>158</v>
      </c>
      <c r="C15" s="107">
        <f>RC[1]+RC[2]</f>
        <v>37.3</v>
      </c>
      <c r="D15" s="108">
        <v>37.3</v>
      </c>
      <c r="E15" s="106"/>
    </row>
    <row r="16" spans="1:5" s="48" customFormat="1" ht="22.5" customHeight="1" x14ac:dyDescent="0.15">
      <c r="A16" s="108">
        <v>30303.0</v>
      </c>
      <c r="B16" s="108" t="s">
        <v>159</v>
      </c>
      <c r="C16" s="107">
        <f>RC[1]+RC[2]</f>
        <v>0</v>
      </c>
      <c r="D16" s="108"/>
      <c r="E16" s="106"/>
    </row>
    <row r="17" spans="1:5" s="48" customFormat="1" ht="22.5" customHeight="1" x14ac:dyDescent="0.15">
      <c r="A17" s="108">
        <v>30304.0</v>
      </c>
      <c r="B17" s="108" t="s">
        <v>160</v>
      </c>
      <c r="C17" s="107">
        <f>RC[1]+RC[2]</f>
        <v>5.18</v>
      </c>
      <c r="D17" s="108">
        <v>5.18</v>
      </c>
      <c r="E17" s="106"/>
    </row>
    <row r="18" spans="1:5" s="48" customFormat="1" ht="22.5" customHeight="1" x14ac:dyDescent="0.15">
      <c r="A18" s="108">
        <v>30305.0</v>
      </c>
      <c r="B18" s="108" t="s">
        <v>161</v>
      </c>
      <c r="C18" s="107">
        <f>RC[1]+RC[2]</f>
        <v>0</v>
      </c>
      <c r="D18" s="108"/>
      <c r="E18" s="106"/>
    </row>
    <row r="19" spans="1:5" s="48" customFormat="1" ht="22.5" customHeight="1" x14ac:dyDescent="0.15">
      <c r="A19" s="108">
        <v>30309.0</v>
      </c>
      <c r="B19" s="108" t="s">
        <v>162</v>
      </c>
      <c r="C19" s="107">
        <f>RC[1]+RC[2]</f>
        <v>0.24</v>
      </c>
      <c r="D19" s="108">
        <v>0.24</v>
      </c>
      <c r="E19" s="106"/>
    </row>
    <row r="20" spans="1:5" s="48" customFormat="1" ht="22.5" customHeight="1" x14ac:dyDescent="0.15">
      <c r="A20" s="108">
        <v>30311.0</v>
      </c>
      <c r="B20" s="108" t="s">
        <v>163</v>
      </c>
      <c r="C20" s="107">
        <f>RC[1]+RC[2]</f>
        <v>79.25</v>
      </c>
      <c r="D20" s="108">
        <v>79.25</v>
      </c>
      <c r="E20" s="106"/>
    </row>
    <row r="21" spans="1:5" s="48" customFormat="1" ht="22.5" customHeight="1" x14ac:dyDescent="0.15">
      <c r="A21" s="108">
        <v>30201.0</v>
      </c>
      <c r="B21" s="108" t="s">
        <v>164</v>
      </c>
      <c r="C21" s="107">
        <f>RC[1]+RC[2]</f>
        <v>4.75</v>
      </c>
      <c r="D21" s="107"/>
      <c r="E21" s="108">
        <v>4.75</v>
      </c>
    </row>
    <row r="22" spans="1:5" s="48" customFormat="1" ht="22.5" customHeight="1" x14ac:dyDescent="0.15">
      <c r="A22" s="108">
        <v>30299.0</v>
      </c>
      <c r="B22" s="108" t="s">
        <v>165</v>
      </c>
      <c r="C22" s="107">
        <f>RC[1]+RC[2]</f>
        <v>560.37</v>
      </c>
      <c r="D22" s="108"/>
      <c r="E22" s="106">
        <v>560.37</v>
      </c>
    </row>
    <row r="23" spans="1:5" s="48" customFormat="1" ht="22.5" customHeight="1" x14ac:dyDescent="0.15">
      <c r="A23" s="78"/>
      <c r="B23" s="78"/>
      <c r="C23" s="78"/>
      <c r="D23" s="78"/>
      <c r="E23" s="118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166</v>
      </c>
      <c r="E1" s="12"/>
      <c r="F1" s="12"/>
    </row>
    <row r="2" spans="1:6" s="41" customFormat="1" ht="30.0" customHeight="1" x14ac:dyDescent="0.15">
      <c r="A2" s="92" t="s">
        <v>167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168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135</v>
      </c>
      <c r="E5" s="93" t="s">
        <v>169</v>
      </c>
      <c r="F5" s="93" t="s">
        <v>170</v>
      </c>
    </row>
    <row r="6" spans="1:6" s="58" customFormat="1" ht="27.0" customHeight="1" x14ac:dyDescent="0.15">
      <c r="A6" s="93" t="s">
        <v>171</v>
      </c>
      <c r="B6" s="93"/>
      <c r="C6" s="93" t="s">
        <v>172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173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23" sqref="F23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174</v>
      </c>
      <c r="E1" s="12"/>
      <c r="F1" s="12"/>
    </row>
    <row r="2" spans="1:6" s="41" customFormat="1" ht="30.0" customHeight="1" x14ac:dyDescent="0.15">
      <c r="A2" s="92" t="s">
        <v>175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176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135</v>
      </c>
      <c r="E5" s="93" t="s">
        <v>177</v>
      </c>
      <c r="F5" s="93" t="s">
        <v>178</v>
      </c>
    </row>
    <row r="6" spans="1:6" s="58" customFormat="1" ht="27.0" customHeight="1" x14ac:dyDescent="0.15">
      <c r="A6" s="93" t="s">
        <v>179</v>
      </c>
      <c r="B6" s="93"/>
      <c r="C6" s="93" t="s">
        <v>180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181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182</v>
      </c>
      <c r="B1" s="12"/>
    </row>
    <row r="2" spans="1:5" s="41" customFormat="1" ht="30.0" customHeight="1" x14ac:dyDescent="0.15">
      <c r="A2" s="92" t="s">
        <v>183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184</v>
      </c>
    </row>
    <row r="4" spans="1:5" s="43" customFormat="1" ht="15.0" customHeight="1" x14ac:dyDescent="0.15">
      <c r="A4" s="9"/>
      <c r="B4" s="45"/>
      <c r="C4" s="45"/>
      <c r="D4" s="45"/>
      <c r="E4" s="11" t="s">
        <v>185</v>
      </c>
    </row>
    <row r="5" spans="1:5" s="58" customFormat="1" ht="30.0" customHeight="1" x14ac:dyDescent="0.15">
      <c r="A5" s="100" t="s">
        <v>186</v>
      </c>
      <c r="B5" s="103" t="s">
        <v>187</v>
      </c>
      <c r="C5" s="102"/>
      <c r="D5" s="102"/>
      <c r="E5" s="101"/>
    </row>
    <row r="6" spans="1:5" s="58" customFormat="1" ht="30.0" customHeight="1" x14ac:dyDescent="0.15">
      <c r="A6" s="99"/>
      <c r="B6" s="47" t="s">
        <v>135</v>
      </c>
      <c r="C6" s="46" t="s">
        <v>188</v>
      </c>
      <c r="D6" s="47" t="s">
        <v>189</v>
      </c>
      <c r="E6" s="47" t="s">
        <v>99</v>
      </c>
    </row>
    <row r="7" spans="1:5" s="58" customFormat="1" ht="30.0" customHeight="1" x14ac:dyDescent="0.15">
      <c r="A7" s="64" t="s">
        <v>135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190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191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192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193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194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