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79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<sst xmlns="http://schemas.openxmlformats.org/spreadsheetml/2006/main" count="247" uniqueCount="195">
  <si>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</si>
  <si>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</si>
  <si>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</si>
  <si>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</si>
  <si>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</si>
  <si>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</si>
  <si>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</si>
  <si>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</si>
  <si>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</si>
  <si>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</si>
  <si>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</si>
  <si>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</si>
  <si>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</si>
  <si>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</si>
  <si>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</si>
  <si>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</si>
  <si>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</si>
  <si>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</si>
  <si>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</si>
  <si>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</si>
  <si>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</si>
  <si>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</si>
  <si>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</si>
  <si>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</si>
  <si>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</si>
  <si>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</si>
  <si>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</si>
  <si>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</si>
  <si>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</si>
  <si>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</si>
  <si>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</si>
  <si>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</si>
  <si>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</si>
  <si>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</si>
  <si>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</si>
  <si>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</si>
  <si>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</si>
  <si>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</si>
  <si>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</si>
  <si>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</si>
  <si>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</si>
  <si>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</si>
  <si>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</si>
  <si>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</si>
  <si>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</si>
  <si>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</si>
  <si>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</si>
  <si>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</si>
  <si>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</si>
  <si>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</si>
  <si>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</si>
  <si>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</si>
  <si>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</si>
  <si>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</si>
  <si>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</si>
  <si>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</si>
  <si>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</si>
  <si>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</si>
  <si>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</si>
  <si>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</si>
  <si>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一般公共服务支出类合计</t>
  </si>
  <si>
    <t xml:space="preserve"> 财政事务款合计</t>
  </si>
  <si>
    <t xml:space="preserve">  行政运行项合计</t>
  </si>
  <si>
    <t>廊坊市广阳区财政局</t>
  </si>
  <si>
    <t xml:space="preserve">  财政委托业务支出项合计</t>
  </si>
  <si>
    <t>社会保障和就业支出类合计</t>
  </si>
  <si>
    <t xml:space="preserve"> 行政事业单位离退休款合计</t>
  </si>
  <si>
    <t xml:space="preserve">  归口管理的行政单位离退休项合计</t>
  </si>
  <si>
    <t>医疗卫生与计划生育支出类合计</t>
  </si>
  <si>
    <t xml:space="preserve"> 医疗保障款合计</t>
  </si>
  <si>
    <t xml:space="preserve">  行政单位医疗项合计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</si>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</sst>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0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4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45" applyBorder="1" applyAlignment="1" xfId="0">
      <alignment horizontal="center" vertical="center" wrapText="1"/>
    </xf>
    <xf numFmtId="176" applyNumberFormat="1" fontId="7" applyFont="1" fillId="0" borderId="46" applyBorder="1" applyAlignment="1" xfId="0">
      <alignment horizontal="center" vertical="center" wrapText="1"/>
    </xf>
    <xf numFmtId="176" applyNumberFormat="1" fontId="0" fillId="2" applyFill="1" borderId="47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48" applyBorder="1" applyAlignment="1" xfId="0">
      <alignment horizontal="center" vertical="center" wrapText="1"/>
    </xf>
    <xf numFmtId="0" fontId="8" applyFont="1" fillId="0" borderId="49" applyBorder="1" applyAlignment="1" xfId="0">
      <alignment horizontal="center" vertical="center" wrapText="1"/>
    </xf>
    <xf numFmtId="0" fontId="8" applyFont="1" fillId="0" borderId="50" applyBorder="1" applyAlignment="1" xfId="0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8" applyFont="1" fillId="0" borderId="52" applyBorder="1" applyAlignment="1" xfId="0">
      <alignment horizontal="center" vertical="center" wrapText="1"/>
    </xf>
    <xf numFmtId="0" fontId="0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7" applyFont="1" fillId="0" borderId="56" applyBorder="1" applyAlignment="1" xfId="0">
      <alignment horizontal="center" vertical="center" wrapText="1"/>
    </xf>
    <xf numFmtId="0" fontId="7" applyFont="1" fillId="0" borderId="57" applyBorder="1" applyAlignment="1" xfId="0">
      <alignment horizontal="center" vertical="center" wrapText="1"/>
    </xf>
    <xf numFmtId="0" fontId="7" applyFont="1" fillId="0" borderId="58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B19" sqref="B19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4" t="s">
        <v>1</v>
      </c>
      <c r="B2" s="83"/>
      <c r="C2" s="83"/>
      <c r="D2" s="83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85" t="s">
        <v>4</v>
      </c>
      <c r="B5" s="85"/>
      <c r="C5" s="85" t="s">
        <v>5</v>
      </c>
      <c r="D5" s="85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1321.59</v>
      </c>
      <c r="C7" s="18" t="s">
        <v>10</v>
      </c>
      <c r="D7" s="19">
        <v>988.26</v>
      </c>
      <c r="E7" s="12"/>
      <c r="F7" s="12"/>
    </row>
    <row r="8" spans="1:6" s="12" customFormat="1" ht="14.25" customHeight="1" x14ac:dyDescent="0.15">
      <c r="A8" s="18" t="s">
        <v>11</v>
      </c>
      <c r="B8" s="17"/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7"/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19">
        <v>214.33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50">
        <v>44.2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17"/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0">
        <v>74.8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1321.59</v>
      </c>
      <c r="C29" s="21" t="s">
        <v>38</v>
      </c>
      <c r="D29" s="19">
        <v>1321.59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1321.59</v>
      </c>
      <c r="C32" s="13" t="s">
        <v>44</v>
      </c>
      <c r="D32" s="19">
        <v>1321.59</v>
      </c>
      <c r="E32" s="12"/>
      <c r="F32" s="12"/>
    </row>
    <row r="33" spans="1:4" ht="29.25" customHeight="1" x14ac:dyDescent="0.15">
      <c r="A33" s="87"/>
      <c r="B33" s="86"/>
      <c r="C33" s="86"/>
      <c r="D33" s="86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1" workbookViewId="0">
      <selection activeCell="E24" sqref="E24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4" t="s">
        <v>46</v>
      </c>
      <c r="B2" s="83"/>
      <c r="C2" s="83"/>
      <c r="D2" s="83"/>
      <c r="E2" s="83"/>
      <c r="F2" s="83"/>
      <c r="G2" s="83"/>
      <c r="H2" s="83"/>
      <c r="I2" s="83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88" t="s">
        <v>49</v>
      </c>
      <c r="B5" s="88"/>
      <c r="C5" s="88" t="s">
        <v>50</v>
      </c>
      <c r="D5" s="89" t="s">
        <v>51</v>
      </c>
      <c r="E5" s="88" t="s">
        <v>52</v>
      </c>
      <c r="F5" s="88" t="s">
        <v>53</v>
      </c>
      <c r="G5" s="88" t="s">
        <v>54</v>
      </c>
      <c r="H5" s="88" t="s">
        <v>55</v>
      </c>
      <c r="I5" s="88" t="s">
        <v>56</v>
      </c>
      <c r="J5" s="29"/>
    </row>
    <row r="6" spans="1:10" s="29" customFormat="1" ht="22.5" customHeight="1" x14ac:dyDescent="0.15">
      <c r="A6" s="88" t="s">
        <v>57</v>
      </c>
      <c r="B6" s="88" t="s">
        <v>58</v>
      </c>
      <c r="C6" s="88"/>
      <c r="D6" s="89"/>
      <c r="E6" s="88"/>
      <c r="F6" s="88"/>
      <c r="G6" s="88"/>
      <c r="H6" s="88"/>
      <c r="I6" s="88"/>
      <c r="J6" s="29"/>
    </row>
    <row r="7" spans="1:10" s="29" customFormat="1" ht="22.5" customHeight="1" x14ac:dyDescent="0.15">
      <c r="A7" s="88"/>
      <c r="B7" s="88"/>
      <c r="C7" s="88"/>
      <c r="D7" s="89"/>
      <c r="E7" s="88"/>
      <c r="F7" s="88"/>
      <c r="G7" s="88"/>
      <c r="H7" s="88"/>
      <c r="I7" s="88"/>
      <c r="J7" s="29"/>
    </row>
    <row r="8" spans="1:10" s="12" customFormat="1" ht="22.5" customHeight="1" x14ac:dyDescent="0.15">
      <c r="A8" s="90" t="s">
        <v>59</v>
      </c>
      <c r="B8" s="90"/>
      <c r="C8" s="19">
        <v>1321.59</v>
      </c>
      <c r="D8" s="19">
        <v>1321.59</v>
      </c>
      <c r="E8" s="17"/>
      <c r="F8" s="17"/>
      <c r="G8" s="17"/>
      <c r="H8" s="17"/>
      <c r="I8" s="17"/>
      <c r="J8" s="12"/>
    </row>
    <row r="9" spans="1:9" s="12" customFormat="1" ht="22.5" customHeight="1" x14ac:dyDescent="0.15">
      <c r="A9" s="69">
        <v>201.0</v>
      </c>
      <c r="B9" s="18" t="s">
        <v>60</v>
      </c>
      <c r="C9" s="19">
        <v>988.26</v>
      </c>
      <c r="D9" s="19">
        <v>988.26</v>
      </c>
      <c r="E9" s="17"/>
      <c r="F9" s="17"/>
      <c r="G9" s="17"/>
      <c r="H9" s="17"/>
      <c r="I9" s="17"/>
    </row>
    <row r="10" spans="1:9" s="12" customFormat="1" ht="22.5" customHeight="1" x14ac:dyDescent="0.15">
      <c r="A10" s="69">
        <v>20106.0</v>
      </c>
      <c r="B10" s="18" t="s">
        <v>61</v>
      </c>
      <c r="C10" s="19">
        <v>988.26</v>
      </c>
      <c r="D10" s="19">
        <v>988.26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2010601.0</v>
      </c>
      <c r="B11" s="18" t="s">
        <v>62</v>
      </c>
      <c r="C11" s="19">
        <v>975.26</v>
      </c>
      <c r="D11" s="19">
        <v>975.26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975.26</v>
      </c>
      <c r="D12" s="19">
        <v>975.26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2010608.0</v>
      </c>
      <c r="B13" s="18" t="s">
        <v>64</v>
      </c>
      <c r="C13" s="19">
        <v>13.0</v>
      </c>
      <c r="D13" s="19">
        <v>13.0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/>
      <c r="B14" s="18" t="s">
        <v>63</v>
      </c>
      <c r="C14" s="19">
        <v>13.0</v>
      </c>
      <c r="D14" s="19">
        <v>13.0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>
        <v>208.0</v>
      </c>
      <c r="B15" s="18" t="s">
        <v>65</v>
      </c>
      <c r="C15" s="19">
        <v>214.33</v>
      </c>
      <c r="D15" s="19">
        <v>214.33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>
        <v>20805.0</v>
      </c>
      <c r="B16" s="18" t="s">
        <v>66</v>
      </c>
      <c r="C16" s="19">
        <v>214.33</v>
      </c>
      <c r="D16" s="19">
        <v>214.33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2080501.0</v>
      </c>
      <c r="B17" s="18" t="s">
        <v>67</v>
      </c>
      <c r="C17" s="19">
        <v>214.33</v>
      </c>
      <c r="D17" s="19">
        <v>214.33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/>
      <c r="B18" s="49" t="s">
        <v>63</v>
      </c>
      <c r="C18" s="50">
        <v>214.33</v>
      </c>
      <c r="D18" s="50">
        <v>214.33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>
        <v>210.0</v>
      </c>
      <c r="B19" s="49" t="s">
        <v>68</v>
      </c>
      <c r="C19" s="50">
        <v>44.2</v>
      </c>
      <c r="D19" s="50">
        <v>44.2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>
        <v>21005.0</v>
      </c>
      <c r="B20" s="49" t="s">
        <v>69</v>
      </c>
      <c r="C20" s="50">
        <v>44.2</v>
      </c>
      <c r="D20" s="50">
        <v>44.2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>
        <v>2100501.0</v>
      </c>
      <c r="B21" s="49" t="s">
        <v>70</v>
      </c>
      <c r="C21" s="50">
        <v>44.2</v>
      </c>
      <c r="D21" s="50">
        <v>44.2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/>
      <c r="B22" s="49" t="s">
        <v>63</v>
      </c>
      <c r="C22" s="50">
        <v>44.2</v>
      </c>
      <c r="D22" s="50">
        <v>44.2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>
        <v>221.0</v>
      </c>
      <c r="B23" s="49" t="s">
        <v>71</v>
      </c>
      <c r="C23" s="50">
        <v>74.8</v>
      </c>
      <c r="D23" s="50">
        <v>74.8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>
        <v>22102.0</v>
      </c>
      <c r="B24" s="49" t="s">
        <v>72</v>
      </c>
      <c r="C24" s="50">
        <v>74.8</v>
      </c>
      <c r="D24" s="50">
        <v>74.8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8">
        <v>2210201.0</v>
      </c>
      <c r="B25" s="49" t="s">
        <v>73</v>
      </c>
      <c r="C25" s="50">
        <v>74.8</v>
      </c>
      <c r="D25" s="50">
        <v>74.8</v>
      </c>
      <c r="E25" s="17"/>
      <c r="F25" s="17"/>
      <c r="G25" s="17"/>
      <c r="H25" s="17"/>
      <c r="I25" s="17"/>
    </row>
    <row r="26" spans="1:9" s="12" customFormat="1" ht="22.5" customHeight="1" x14ac:dyDescent="0.15">
      <c r="A26" s="68"/>
      <c r="B26" s="49" t="s">
        <v>63</v>
      </c>
      <c r="C26" s="50">
        <v>74.8</v>
      </c>
      <c r="D26" s="50">
        <v>74.8</v>
      </c>
      <c r="E26" s="17"/>
      <c r="F26" s="17"/>
      <c r="G26" s="17"/>
      <c r="H26" s="17"/>
      <c r="I26" s="17"/>
    </row>
    <row r="27" spans="1:9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  <c r="I27" s="17"/>
    </row>
    <row r="28" spans="1:9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  <c r="I28" s="17"/>
    </row>
    <row r="29" spans="1:9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  <c r="I29" s="17"/>
    </row>
    <row r="30" spans="1:9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  <c r="I30" s="17"/>
    </row>
    <row r="31" spans="1:9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  <c r="I31" s="17"/>
    </row>
    <row r="32" spans="1:9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  <c r="I32" s="17"/>
    </row>
    <row r="33" spans="1:9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  <c r="I33" s="17"/>
    </row>
    <row r="34" spans="1:9" s="12" customFormat="1" ht="22.5" customHeight="1" x14ac:dyDescent="0.15">
      <c r="A34" s="69"/>
      <c r="B34" s="30"/>
      <c r="C34" s="17"/>
      <c r="D34" s="17"/>
      <c r="E34" s="17"/>
      <c r="F34" s="17"/>
      <c r="G34" s="17"/>
      <c r="H34" s="17"/>
      <c r="I34" s="17"/>
    </row>
    <row r="35" spans="1:9" s="12" customFormat="1" ht="22.5" customHeight="1" x14ac:dyDescent="0.15">
      <c r="A35" s="69"/>
      <c r="B35" s="30"/>
      <c r="C35" s="17"/>
      <c r="D35" s="17"/>
      <c r="E35" s="17"/>
      <c r="F35" s="17"/>
      <c r="G35" s="17"/>
      <c r="H35" s="17"/>
      <c r="I35" s="17"/>
    </row>
    <row r="36" spans="1:9" s="12" customFormat="1" ht="22.5" customHeight="1" x14ac:dyDescent="0.15">
      <c r="A36" s="69"/>
      <c r="B36" s="30"/>
      <c r="C36" s="17"/>
      <c r="D36" s="17"/>
      <c r="E36" s="17"/>
      <c r="F36" s="17"/>
      <c r="G36" s="17"/>
      <c r="H36" s="17"/>
      <c r="I36" s="17"/>
    </row>
    <row r="37" spans="1:9" s="12" customFormat="1" ht="22.5" customHeight="1" x14ac:dyDescent="0.15">
      <c r="A37" s="69"/>
      <c r="B37" s="30"/>
      <c r="C37" s="17"/>
      <c r="D37" s="17"/>
      <c r="E37" s="17"/>
      <c r="F37" s="17"/>
      <c r="G37" s="17"/>
      <c r="H37" s="17"/>
      <c r="I37" s="17"/>
    </row>
    <row r="38" spans="1:9" s="12" customFormat="1" ht="22.5" customHeight="1" x14ac:dyDescent="0.15">
      <c r="A38" s="69"/>
      <c r="B38" s="30"/>
      <c r="C38" s="17"/>
      <c r="D38" s="17"/>
      <c r="E38" s="17"/>
      <c r="F38" s="17"/>
      <c r="G38" s="17"/>
      <c r="H38" s="17"/>
      <c r="I38" s="17"/>
    </row>
    <row r="39" spans="1:10" s="12" customFormat="1" ht="22.5" customHeight="1" x14ac:dyDescent="0.15">
      <c r="A39" s="72"/>
      <c r="B39" s="18"/>
      <c r="C39" s="17"/>
      <c r="D39" s="17"/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72"/>
      <c r="B40" s="18"/>
      <c r="C40" s="17"/>
      <c r="D40" s="17"/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72"/>
      <c r="B41" s="18"/>
      <c r="C41" s="17"/>
      <c r="D41" s="17"/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72"/>
      <c r="B42" s="18"/>
      <c r="C42" s="17"/>
      <c r="D42" s="17"/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72"/>
      <c r="B43" s="18"/>
      <c r="C43" s="17"/>
      <c r="D43" s="17"/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2"/>
      <c r="B44" s="18"/>
      <c r="C44" s="17"/>
      <c r="D44" s="17"/>
      <c r="E44" s="17"/>
      <c r="F44" s="17"/>
      <c r="G44" s="17"/>
      <c r="H44" s="17"/>
      <c r="I44" s="17"/>
      <c r="J44" s="12"/>
    </row>
    <row r="45" spans="1:1" ht="14.25" customHeight="1" x14ac:dyDescent="0.15">
      <c r="A45" s="71"/>
    </row>
    <row r="46" spans="1:1" ht="14.25" customHeight="1" x14ac:dyDescent="0.15">
      <c r="A46" s="71"/>
    </row>
    <row r="47" spans="1:1" ht="14.25" customHeight="1" x14ac:dyDescent="0.15">
      <c r="A47" s="70"/>
    </row>
    <row r="48" spans="1:1" ht="14.25" customHeight="1" x14ac:dyDescent="0.15">
      <c r="A48" s="70"/>
    </row>
    <row r="49" spans="1:1" ht="14.25" customHeight="1" x14ac:dyDescent="0.15">
      <c r="A49" s="70"/>
    </row>
    <row r="50" spans="1:1" ht="14.25" customHeight="1" x14ac:dyDescent="0.15">
      <c r="A50" s="70"/>
    </row>
    <row r="51" spans="1:1" ht="14.25" customHeight="1" x14ac:dyDescent="0.15">
      <c r="A51" s="70"/>
    </row>
    <row r="52" spans="1:1" ht="14.25" customHeight="1" x14ac:dyDescent="0.15">
      <c r="A52" s="70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2"/>
  <sheetViews>
    <sheetView zoomScaleNormal="100" topLeftCell="A1" workbookViewId="0">
      <selection activeCell="F17" sqref="F17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74</v>
      </c>
      <c r="F1" s="12"/>
      <c r="G1" s="12"/>
    </row>
    <row r="2" spans="1:8" s="6" customFormat="1" ht="23.25" customHeight="1" x14ac:dyDescent="0.15">
      <c r="A2" s="84" t="s">
        <v>75</v>
      </c>
      <c r="B2" s="83"/>
      <c r="C2" s="83"/>
      <c r="D2" s="83"/>
      <c r="E2" s="83"/>
      <c r="F2" s="83"/>
      <c r="G2" s="83"/>
      <c r="H2" s="83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76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77</v>
      </c>
    </row>
    <row r="5" spans="1:9" s="29" customFormat="1" ht="22.5" customHeight="1" x14ac:dyDescent="0.15">
      <c r="A5" s="88" t="s">
        <v>49</v>
      </c>
      <c r="B5" s="88"/>
      <c r="C5" s="88" t="s">
        <v>78</v>
      </c>
      <c r="D5" s="88" t="s">
        <v>79</v>
      </c>
      <c r="E5" s="88" t="s">
        <v>80</v>
      </c>
      <c r="F5" s="88" t="s">
        <v>81</v>
      </c>
      <c r="G5" s="88" t="s">
        <v>82</v>
      </c>
      <c r="H5" s="88" t="s">
        <v>83</v>
      </c>
      <c r="I5" s="29"/>
    </row>
    <row r="6" spans="1:9" s="29" customFormat="1" ht="22.5" customHeight="1" x14ac:dyDescent="0.15">
      <c r="A6" s="88" t="s">
        <v>84</v>
      </c>
      <c r="B6" s="88" t="s">
        <v>85</v>
      </c>
      <c r="C6" s="88"/>
      <c r="D6" s="88"/>
      <c r="E6" s="88"/>
      <c r="F6" s="88"/>
      <c r="G6" s="88"/>
      <c r="H6" s="88"/>
      <c r="I6" s="29"/>
    </row>
    <row r="7" spans="1:9" s="29" customFormat="1" ht="22.5" customHeight="1" x14ac:dyDescent="0.15">
      <c r="A7" s="88"/>
      <c r="B7" s="88"/>
      <c r="C7" s="88"/>
      <c r="D7" s="88"/>
      <c r="E7" s="88"/>
      <c r="F7" s="88"/>
      <c r="G7" s="88"/>
      <c r="H7" s="88"/>
      <c r="I7" s="29"/>
    </row>
    <row r="8" spans="1:9" s="12" customFormat="1" ht="22.5" customHeight="1" x14ac:dyDescent="0.15">
      <c r="A8" s="90" t="s">
        <v>86</v>
      </c>
      <c r="B8" s="90"/>
      <c r="C8" s="19">
        <v>1321.59</v>
      </c>
      <c r="D8" s="19">
        <v>1261.5900000000001</v>
      </c>
      <c r="E8" s="19">
        <v>60.0</v>
      </c>
      <c r="F8" s="17"/>
      <c r="G8" s="17"/>
      <c r="H8" s="17"/>
      <c r="I8" s="12"/>
    </row>
    <row r="9" spans="1:8" s="12" customFormat="1" ht="22.5" customHeight="1" x14ac:dyDescent="0.15">
      <c r="A9" s="69">
        <v>201.0</v>
      </c>
      <c r="B9" s="18" t="s">
        <v>60</v>
      </c>
      <c r="C9" s="19">
        <v>988.26</v>
      </c>
      <c r="D9" s="19">
        <v>928.26</v>
      </c>
      <c r="E9" s="19">
        <v>60.0</v>
      </c>
      <c r="F9" s="17"/>
      <c r="G9" s="17"/>
      <c r="H9" s="17"/>
    </row>
    <row r="10" spans="1:8" s="12" customFormat="1" ht="22.5" customHeight="1" x14ac:dyDescent="0.15">
      <c r="A10" s="69">
        <v>20106.0</v>
      </c>
      <c r="B10" s="18" t="s">
        <v>61</v>
      </c>
      <c r="C10" s="19">
        <v>988.26</v>
      </c>
      <c r="D10" s="19">
        <v>928.26</v>
      </c>
      <c r="E10" s="19">
        <v>60.0</v>
      </c>
      <c r="F10" s="17"/>
      <c r="G10" s="17"/>
      <c r="H10" s="17"/>
    </row>
    <row r="11" spans="1:8" s="12" customFormat="1" ht="22.5" customHeight="1" x14ac:dyDescent="0.15">
      <c r="A11" s="69">
        <v>2010601.0</v>
      </c>
      <c r="B11" s="18" t="s">
        <v>62</v>
      </c>
      <c r="C11" s="19">
        <v>975.26</v>
      </c>
      <c r="D11" s="19">
        <v>928.26</v>
      </c>
      <c r="E11" s="19">
        <v>47.0</v>
      </c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975.26</v>
      </c>
      <c r="D12" s="19">
        <v>928.26</v>
      </c>
      <c r="E12" s="19">
        <v>47.0</v>
      </c>
      <c r="F12" s="17"/>
      <c r="G12" s="17"/>
      <c r="H12" s="17"/>
    </row>
    <row r="13" spans="1:8" s="12" customFormat="1" ht="22.5" customHeight="1" x14ac:dyDescent="0.15">
      <c r="A13" s="69">
        <v>2010608.0</v>
      </c>
      <c r="B13" s="18" t="s">
        <v>64</v>
      </c>
      <c r="C13" s="19">
        <v>13.0</v>
      </c>
      <c r="D13" s="19">
        <v>0.0</v>
      </c>
      <c r="E13" s="19">
        <v>13.0</v>
      </c>
      <c r="F13" s="17"/>
      <c r="G13" s="17"/>
      <c r="H13" s="17"/>
    </row>
    <row r="14" spans="1:8" s="12" customFormat="1" ht="22.5" customHeight="1" x14ac:dyDescent="0.15">
      <c r="A14" s="69"/>
      <c r="B14" s="18" t="s">
        <v>63</v>
      </c>
      <c r="C14" s="19">
        <v>13.0</v>
      </c>
      <c r="D14" s="19">
        <v>0.0</v>
      </c>
      <c r="E14" s="19">
        <v>13.0</v>
      </c>
      <c r="F14" s="17"/>
      <c r="G14" s="17"/>
      <c r="H14" s="17"/>
    </row>
    <row r="15" spans="1:8" s="12" customFormat="1" ht="22.5" customHeight="1" x14ac:dyDescent="0.15">
      <c r="A15" s="69">
        <v>208.0</v>
      </c>
      <c r="B15" s="18" t="s">
        <v>65</v>
      </c>
      <c r="C15" s="19">
        <v>214.33</v>
      </c>
      <c r="D15" s="19">
        <v>214.33</v>
      </c>
      <c r="E15" s="19">
        <v>0.0</v>
      </c>
      <c r="F15" s="17"/>
      <c r="G15" s="17"/>
      <c r="H15" s="17"/>
    </row>
    <row r="16" spans="1:8" s="12" customFormat="1" ht="22.5" customHeight="1" x14ac:dyDescent="0.15">
      <c r="A16" s="69">
        <v>20805.0</v>
      </c>
      <c r="B16" s="18" t="s">
        <v>66</v>
      </c>
      <c r="C16" s="19">
        <v>214.33</v>
      </c>
      <c r="D16" s="19">
        <v>214.33</v>
      </c>
      <c r="E16" s="19">
        <v>0.0</v>
      </c>
      <c r="F16" s="17"/>
      <c r="G16" s="17"/>
      <c r="H16" s="17"/>
    </row>
    <row r="17" spans="1:8" s="12" customFormat="1" ht="22.5" customHeight="1" x14ac:dyDescent="0.15">
      <c r="A17" s="69">
        <v>2080501.0</v>
      </c>
      <c r="B17" s="18" t="s">
        <v>67</v>
      </c>
      <c r="C17" s="19">
        <v>214.33</v>
      </c>
      <c r="D17" s="19">
        <v>214.33</v>
      </c>
      <c r="E17" s="19">
        <v>0.0</v>
      </c>
      <c r="F17" s="17"/>
      <c r="G17" s="17"/>
      <c r="H17" s="17"/>
    </row>
    <row r="18" spans="1:8" s="12" customFormat="1" ht="22.5" customHeight="1" x14ac:dyDescent="0.15">
      <c r="A18" s="68"/>
      <c r="B18" s="49" t="s">
        <v>63</v>
      </c>
      <c r="C18" s="50">
        <v>214.33</v>
      </c>
      <c r="D18" s="50">
        <v>214.33</v>
      </c>
      <c r="E18" s="50">
        <v>0.0</v>
      </c>
      <c r="F18" s="17"/>
      <c r="G18" s="17"/>
      <c r="H18" s="17"/>
    </row>
    <row r="19" spans="1:8" s="12" customFormat="1" ht="22.5" customHeight="1" x14ac:dyDescent="0.15">
      <c r="A19" s="68">
        <v>210.0</v>
      </c>
      <c r="B19" s="49" t="s">
        <v>68</v>
      </c>
      <c r="C19" s="50">
        <v>44.2</v>
      </c>
      <c r="D19" s="50">
        <v>44.2</v>
      </c>
      <c r="E19" s="50">
        <v>0.0</v>
      </c>
      <c r="F19" s="17"/>
      <c r="G19" s="17"/>
      <c r="H19" s="17"/>
    </row>
    <row r="20" spans="1:8" s="12" customFormat="1" ht="22.5" customHeight="1" x14ac:dyDescent="0.15">
      <c r="A20" s="68">
        <v>21005.0</v>
      </c>
      <c r="B20" s="49" t="s">
        <v>69</v>
      </c>
      <c r="C20" s="50">
        <v>44.2</v>
      </c>
      <c r="D20" s="50">
        <v>44.2</v>
      </c>
      <c r="E20" s="50">
        <v>0.0</v>
      </c>
      <c r="F20" s="17"/>
      <c r="G20" s="17"/>
      <c r="H20" s="17"/>
    </row>
    <row r="21" spans="1:8" s="12" customFormat="1" ht="22.5" customHeight="1" x14ac:dyDescent="0.15">
      <c r="A21" s="68">
        <v>2100501.0</v>
      </c>
      <c r="B21" s="49" t="s">
        <v>70</v>
      </c>
      <c r="C21" s="50">
        <v>44.2</v>
      </c>
      <c r="D21" s="50">
        <v>44.2</v>
      </c>
      <c r="E21" s="50">
        <v>0.0</v>
      </c>
      <c r="F21" s="17"/>
      <c r="G21" s="17"/>
      <c r="H21" s="17"/>
    </row>
    <row r="22" spans="1:8" s="12" customFormat="1" ht="22.5" customHeight="1" x14ac:dyDescent="0.15">
      <c r="A22" s="68"/>
      <c r="B22" s="49" t="s">
        <v>63</v>
      </c>
      <c r="C22" s="50">
        <v>44.2</v>
      </c>
      <c r="D22" s="50">
        <v>44.2</v>
      </c>
      <c r="E22" s="50">
        <v>0.0</v>
      </c>
      <c r="F22" s="17"/>
      <c r="G22" s="17"/>
      <c r="H22" s="17"/>
    </row>
    <row r="23" spans="1:8" s="12" customFormat="1" ht="22.5" customHeight="1" x14ac:dyDescent="0.15">
      <c r="A23" s="68">
        <v>221.0</v>
      </c>
      <c r="B23" s="49" t="s">
        <v>71</v>
      </c>
      <c r="C23" s="50">
        <v>74.8</v>
      </c>
      <c r="D23" s="50">
        <v>74.8</v>
      </c>
      <c r="E23" s="50">
        <v>0.0</v>
      </c>
      <c r="F23" s="17"/>
      <c r="G23" s="17"/>
      <c r="H23" s="17"/>
    </row>
    <row r="24" spans="1:8" s="12" customFormat="1" ht="22.5" customHeight="1" x14ac:dyDescent="0.15">
      <c r="A24" s="68">
        <v>22102.0</v>
      </c>
      <c r="B24" s="49" t="s">
        <v>72</v>
      </c>
      <c r="C24" s="50">
        <v>74.8</v>
      </c>
      <c r="D24" s="50">
        <v>74.8</v>
      </c>
      <c r="E24" s="50">
        <v>0.0</v>
      </c>
      <c r="F24" s="17"/>
      <c r="G24" s="17"/>
      <c r="H24" s="17"/>
    </row>
    <row r="25" spans="1:8" s="12" customFormat="1" ht="22.5" customHeight="1" x14ac:dyDescent="0.15">
      <c r="A25" s="68">
        <v>2210201.0</v>
      </c>
      <c r="B25" s="49" t="s">
        <v>73</v>
      </c>
      <c r="C25" s="50">
        <v>74.8</v>
      </c>
      <c r="D25" s="50">
        <v>74.8</v>
      </c>
      <c r="E25" s="50">
        <v>0.0</v>
      </c>
      <c r="F25" s="17"/>
      <c r="G25" s="17"/>
      <c r="H25" s="17"/>
    </row>
    <row r="26" spans="1:8" s="12" customFormat="1" ht="22.5" customHeight="1" x14ac:dyDescent="0.15">
      <c r="A26" s="68"/>
      <c r="B26" s="49" t="s">
        <v>63</v>
      </c>
      <c r="C26" s="50">
        <v>74.8</v>
      </c>
      <c r="D26" s="50">
        <v>74.8</v>
      </c>
      <c r="E26" s="50">
        <v>0.0</v>
      </c>
      <c r="F26" s="17"/>
      <c r="G26" s="17"/>
      <c r="H26" s="17"/>
    </row>
    <row r="27" spans="1:8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</row>
    <row r="28" spans="1:8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</row>
    <row r="29" spans="1:8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</row>
    <row r="30" spans="1:8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</row>
    <row r="31" spans="1:8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</row>
    <row r="32" spans="1:8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</row>
    <row r="33" spans="1:8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</row>
    <row r="34" spans="1:9" s="12" customFormat="1" ht="22.5" customHeight="1" x14ac:dyDescent="0.15">
      <c r="A34" s="72"/>
      <c r="B34" s="18"/>
      <c r="C34" s="17"/>
      <c r="D34" s="17"/>
      <c r="E34" s="17"/>
      <c r="F34" s="17"/>
      <c r="G34" s="17"/>
      <c r="H34" s="17"/>
      <c r="I34" s="12"/>
    </row>
    <row r="35" spans="1:9" s="12" customFormat="1" ht="22.5" customHeight="1" x14ac:dyDescent="0.15">
      <c r="A35" s="72"/>
      <c r="B35" s="18"/>
      <c r="C35" s="17"/>
      <c r="D35" s="17"/>
      <c r="E35" s="17"/>
      <c r="F35" s="17"/>
      <c r="G35" s="17"/>
      <c r="H35" s="17"/>
      <c r="I35" s="12"/>
    </row>
    <row r="36" spans="1:9" s="12" customFormat="1" ht="22.5" customHeight="1" x14ac:dyDescent="0.15">
      <c r="A36" s="18"/>
      <c r="B36" s="18"/>
      <c r="C36" s="17"/>
      <c r="D36" s="17"/>
      <c r="E36" s="17"/>
      <c r="F36" s="17"/>
      <c r="G36" s="17"/>
      <c r="H36" s="17"/>
      <c r="I36" s="12"/>
    </row>
    <row r="37" spans="1:9" s="12" customFormat="1" ht="22.5" customHeight="1" x14ac:dyDescent="0.15">
      <c r="A37" s="18"/>
      <c r="B37" s="18"/>
      <c r="C37" s="17"/>
      <c r="D37" s="17"/>
      <c r="E37" s="17"/>
      <c r="F37" s="17"/>
      <c r="G37" s="17"/>
      <c r="H37" s="17"/>
      <c r="I37" s="12"/>
    </row>
    <row r="38" spans="1:9" s="12" customFormat="1" ht="22.5" customHeight="1" x14ac:dyDescent="0.15">
      <c r="A38" s="18"/>
      <c r="B38" s="18"/>
      <c r="C38" s="17"/>
      <c r="D38" s="17"/>
      <c r="E38" s="17"/>
      <c r="F38" s="17"/>
      <c r="G38" s="17"/>
      <c r="H38" s="17"/>
      <c r="I38" s="12"/>
    </row>
    <row r="39" spans="1:9" s="12" customFormat="1" ht="22.5" customHeight="1" x14ac:dyDescent="0.15">
      <c r="A39" s="18"/>
      <c r="B39" s="18"/>
      <c r="C39" s="17"/>
      <c r="D39" s="17"/>
      <c r="E39" s="17"/>
      <c r="F39" s="17"/>
      <c r="G39" s="17"/>
      <c r="H39" s="17"/>
      <c r="I39" s="12"/>
    </row>
    <row r="40" spans="1:1" x14ac:dyDescent="0.15">
      <c r="A40" s="24"/>
    </row>
    <row r="41" spans="1:1" x14ac:dyDescent="0.15">
      <c r="A41" s="32"/>
    </row>
    <row r="42" spans="1:1" x14ac:dyDescent="0.15">
      <c r="A42" s="32"/>
    </row>
  </sheetData>
  <mergeCells count="11">
    <mergeCell ref="A8:B8"/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E23" sqref="E23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87</v>
      </c>
      <c r="E1" s="12"/>
      <c r="F1" s="12"/>
      <c r="G1" s="12"/>
    </row>
    <row r="2" spans="1:9" s="6" customFormat="1" ht="18.0" customHeight="1" x14ac:dyDescent="0.15">
      <c r="A2" s="84" t="s">
        <v>88</v>
      </c>
      <c r="B2" s="83"/>
      <c r="C2" s="83"/>
      <c r="D2" s="83"/>
      <c r="E2" s="83"/>
      <c r="F2" s="83"/>
      <c r="G2" s="83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89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90</v>
      </c>
    </row>
    <row r="5" spans="1:9" s="33" customFormat="1" ht="14.25" customHeight="1" x14ac:dyDescent="0.15">
      <c r="A5" s="85" t="s">
        <v>91</v>
      </c>
      <c r="B5" s="85"/>
      <c r="C5" s="85" t="s">
        <v>92</v>
      </c>
      <c r="D5" s="85"/>
      <c r="E5" s="85"/>
      <c r="F5" s="85"/>
      <c r="G5" s="85"/>
      <c r="H5" s="33"/>
      <c r="I5" s="33"/>
    </row>
    <row r="6" spans="1:9" s="14" customFormat="1" ht="31.5" customHeight="1" x14ac:dyDescent="0.15">
      <c r="A6" s="13" t="s">
        <v>93</v>
      </c>
      <c r="B6" s="13" t="s">
        <v>94</v>
      </c>
      <c r="C6" s="13" t="s">
        <v>95</v>
      </c>
      <c r="D6" s="13" t="s">
        <v>96</v>
      </c>
      <c r="E6" s="34" t="s">
        <v>97</v>
      </c>
      <c r="F6" s="34" t="s">
        <v>98</v>
      </c>
      <c r="G6" s="35" t="s">
        <v>99</v>
      </c>
      <c r="H6" s="14"/>
      <c r="I6" s="14"/>
    </row>
    <row r="7" spans="1:9" s="12" customFormat="1" ht="14.25" customHeight="1" x14ac:dyDescent="0.15">
      <c r="A7" s="16" t="s">
        <v>100</v>
      </c>
      <c r="B7" s="19">
        <v>1321.59</v>
      </c>
      <c r="C7" s="18" t="s">
        <v>101</v>
      </c>
      <c r="D7" s="19">
        <v>988.26</v>
      </c>
      <c r="E7" s="19">
        <v>988.26</v>
      </c>
      <c r="F7" s="36"/>
      <c r="G7" s="17"/>
      <c r="H7" s="12"/>
      <c r="I7" s="12"/>
    </row>
    <row r="8" spans="1:9" s="12" customFormat="1" ht="14.25" customHeight="1" x14ac:dyDescent="0.15">
      <c r="A8" s="18" t="s">
        <v>102</v>
      </c>
      <c r="B8" s="17"/>
      <c r="C8" s="18" t="s">
        <v>103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104</v>
      </c>
      <c r="B9" s="17"/>
      <c r="C9" s="18" t="s">
        <v>105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106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107</v>
      </c>
      <c r="D11" s="17"/>
      <c r="E11" s="17"/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108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109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110</v>
      </c>
      <c r="D14" s="19">
        <v>214.33</v>
      </c>
      <c r="E14" s="19">
        <v>214.33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111</v>
      </c>
      <c r="D15" s="50">
        <v>44.2</v>
      </c>
      <c r="E15" s="50">
        <v>44.2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112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113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114</v>
      </c>
      <c r="D18" s="17"/>
      <c r="E18" s="17"/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115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116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117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118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119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120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121</v>
      </c>
      <c r="D25" s="50">
        <v>74.8</v>
      </c>
      <c r="E25" s="50">
        <v>74.8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122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123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124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125</v>
      </c>
      <c r="B29" s="19">
        <v>1321.59</v>
      </c>
      <c r="C29" s="21" t="s">
        <v>126</v>
      </c>
      <c r="D29" s="19">
        <v>1321.59</v>
      </c>
      <c r="E29" s="19">
        <v>1321.59</v>
      </c>
      <c r="F29" s="36"/>
      <c r="G29" s="19"/>
      <c r="H29" s="12"/>
      <c r="I29" s="12"/>
    </row>
    <row r="30" spans="1:9" s="12" customFormat="1" ht="14.25" customHeight="1" x14ac:dyDescent="0.15">
      <c r="A30" s="38" t="s">
        <v>127</v>
      </c>
      <c r="B30" s="16"/>
      <c r="C30" s="19" t="s">
        <v>128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129</v>
      </c>
      <c r="B31" s="19">
        <v>1321.59</v>
      </c>
      <c r="C31" s="13" t="s">
        <v>130</v>
      </c>
      <c r="D31" s="19">
        <v>1321.59</v>
      </c>
      <c r="E31" s="19">
        <v>1321.59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5"/>
  <sheetViews>
    <sheetView zoomScaleNormal="100" topLeftCell="A1" workbookViewId="0">
      <selection activeCell="D20" sqref="D20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131</v>
      </c>
    </row>
    <row r="2" spans="1:5" s="41" customFormat="1" ht="30.0" customHeight="1" x14ac:dyDescent="0.15">
      <c r="A2" s="92" t="s">
        <v>132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E3" s="8" t="s">
        <v>133</v>
      </c>
    </row>
    <row r="4" spans="1:5" s="43" customFormat="1" ht="15.0" customHeight="1" x14ac:dyDescent="0.15">
      <c r="A4" s="9"/>
      <c r="B4" s="44"/>
      <c r="C4" s="45"/>
      <c r="D4" s="45"/>
      <c r="E4" s="11" t="s">
        <v>134</v>
      </c>
    </row>
    <row r="5" spans="1:5" s="48" customFormat="1" ht="20.25" customHeight="1" x14ac:dyDescent="0.15">
      <c r="A5" s="94" t="s">
        <v>49</v>
      </c>
      <c r="B5" s="93"/>
      <c r="C5" s="94" t="s">
        <v>135</v>
      </c>
      <c r="D5" s="93" t="s">
        <v>136</v>
      </c>
      <c r="E5" s="93" t="s">
        <v>137</v>
      </c>
    </row>
    <row r="6" spans="1:5" s="48" customFormat="1" ht="24.75" customHeight="1" x14ac:dyDescent="0.15">
      <c r="A6" s="93" t="s">
        <v>138</v>
      </c>
      <c r="B6" s="93" t="s">
        <v>139</v>
      </c>
      <c r="C6" s="93"/>
      <c r="D6" s="93"/>
      <c r="E6" s="93"/>
    </row>
    <row r="7" spans="1:5" s="48" customFormat="1" ht="18.0" customHeight="1" x14ac:dyDescent="0.15">
      <c r="A7" s="93"/>
      <c r="B7" s="93"/>
      <c r="C7" s="93"/>
      <c r="D7" s="93"/>
      <c r="E7" s="93"/>
    </row>
    <row r="8" spans="1:5" s="48" customFormat="1" ht="22.5" customHeight="1" x14ac:dyDescent="0.15">
      <c r="A8" s="93"/>
      <c r="B8" s="93"/>
      <c r="C8" s="93"/>
      <c r="D8" s="93"/>
      <c r="E8" s="93"/>
    </row>
    <row r="9" spans="1:5" s="12" customFormat="1" ht="22.5" customHeight="1" x14ac:dyDescent="0.15">
      <c r="A9" s="90" t="s">
        <v>140</v>
      </c>
      <c r="B9" s="90"/>
      <c r="C9" s="19">
        <v>1321.59</v>
      </c>
      <c r="D9" s="19">
        <v>1261.5900000000001</v>
      </c>
      <c r="E9" s="19">
        <v>60.0</v>
      </c>
    </row>
    <row r="10" spans="1:5" s="12" customFormat="1" ht="22.5" customHeight="1" x14ac:dyDescent="0.15">
      <c r="A10" s="69">
        <v>201.0</v>
      </c>
      <c r="B10" s="18" t="s">
        <v>60</v>
      </c>
      <c r="C10" s="19">
        <v>988.26</v>
      </c>
      <c r="D10" s="19">
        <v>928.26</v>
      </c>
      <c r="E10" s="19">
        <v>60.0</v>
      </c>
    </row>
    <row r="11" spans="1:5" s="12" customFormat="1" ht="22.5" customHeight="1" x14ac:dyDescent="0.15">
      <c r="A11" s="69">
        <v>20106.0</v>
      </c>
      <c r="B11" s="18" t="s">
        <v>61</v>
      </c>
      <c r="C11" s="19">
        <v>988.26</v>
      </c>
      <c r="D11" s="19">
        <v>928.26</v>
      </c>
      <c r="E11" s="19">
        <v>60.0</v>
      </c>
    </row>
    <row r="12" spans="1:5" s="12" customFormat="1" ht="22.5" customHeight="1" x14ac:dyDescent="0.15">
      <c r="A12" s="69">
        <v>2010601.0</v>
      </c>
      <c r="B12" s="18" t="s">
        <v>62</v>
      </c>
      <c r="C12" s="19">
        <v>975.26</v>
      </c>
      <c r="D12" s="19">
        <v>928.26</v>
      </c>
      <c r="E12" s="19">
        <v>47.0</v>
      </c>
    </row>
    <row r="13" spans="1:5" s="12" customFormat="1" ht="22.5" customHeight="1" x14ac:dyDescent="0.15">
      <c r="A13" s="69"/>
      <c r="B13" s="18" t="s">
        <v>63</v>
      </c>
      <c r="C13" s="19">
        <v>975.26</v>
      </c>
      <c r="D13" s="19">
        <v>928.26</v>
      </c>
      <c r="E13" s="19">
        <v>47.0</v>
      </c>
    </row>
    <row r="14" spans="1:5" s="12" customFormat="1" ht="22.5" customHeight="1" x14ac:dyDescent="0.15">
      <c r="A14" s="69">
        <v>2010608.0</v>
      </c>
      <c r="B14" s="18" t="s">
        <v>64</v>
      </c>
      <c r="C14" s="19">
        <v>13.0</v>
      </c>
      <c r="D14" s="19">
        <v>0.0</v>
      </c>
      <c r="E14" s="19">
        <v>13.0</v>
      </c>
    </row>
    <row r="15" spans="1:5" s="12" customFormat="1" ht="22.5" customHeight="1" x14ac:dyDescent="0.15">
      <c r="A15" s="69"/>
      <c r="B15" s="18" t="s">
        <v>63</v>
      </c>
      <c r="C15" s="19">
        <v>13.0</v>
      </c>
      <c r="D15" s="19">
        <v>0.0</v>
      </c>
      <c r="E15" s="19">
        <v>13.0</v>
      </c>
    </row>
    <row r="16" spans="1:5" s="12" customFormat="1" ht="22.5" customHeight="1" x14ac:dyDescent="0.15">
      <c r="A16" s="69">
        <v>208.0</v>
      </c>
      <c r="B16" s="18" t="s">
        <v>65</v>
      </c>
      <c r="C16" s="19">
        <v>214.33</v>
      </c>
      <c r="D16" s="19">
        <v>214.33</v>
      </c>
      <c r="E16" s="19">
        <v>0.0</v>
      </c>
    </row>
    <row r="17" spans="1:5" s="12" customFormat="1" ht="22.5" customHeight="1" x14ac:dyDescent="0.15">
      <c r="A17" s="69">
        <v>20805.0</v>
      </c>
      <c r="B17" s="18" t="s">
        <v>66</v>
      </c>
      <c r="C17" s="19">
        <v>214.33</v>
      </c>
      <c r="D17" s="19">
        <v>214.33</v>
      </c>
      <c r="E17" s="19">
        <v>0.0</v>
      </c>
    </row>
    <row r="18" spans="1:5" s="12" customFormat="1" ht="22.5" customHeight="1" x14ac:dyDescent="0.15">
      <c r="A18" s="69">
        <v>2080501.0</v>
      </c>
      <c r="B18" s="18" t="s">
        <v>67</v>
      </c>
      <c r="C18" s="19">
        <v>214.33</v>
      </c>
      <c r="D18" s="19">
        <v>214.33</v>
      </c>
      <c r="E18" s="19">
        <v>0.0</v>
      </c>
    </row>
    <row r="19" spans="1:5" s="48" customFormat="1" ht="22.5" customHeight="1" x14ac:dyDescent="0.15">
      <c r="A19" s="68"/>
      <c r="B19" s="49" t="s">
        <v>63</v>
      </c>
      <c r="C19" s="50">
        <v>214.33</v>
      </c>
      <c r="D19" s="50">
        <v>214.33</v>
      </c>
      <c r="E19" s="50">
        <v>0.0</v>
      </c>
    </row>
    <row r="20" spans="1:5" s="48" customFormat="1" ht="22.5" customHeight="1" x14ac:dyDescent="0.15">
      <c r="A20" s="68">
        <v>210.0</v>
      </c>
      <c r="B20" s="49" t="s">
        <v>68</v>
      </c>
      <c r="C20" s="50">
        <v>44.2</v>
      </c>
      <c r="D20" s="50">
        <v>44.2</v>
      </c>
      <c r="E20" s="50">
        <v>0.0</v>
      </c>
    </row>
    <row r="21" spans="1:5" s="48" customFormat="1" ht="22.5" customHeight="1" x14ac:dyDescent="0.15">
      <c r="A21" s="68">
        <v>21005.0</v>
      </c>
      <c r="B21" s="49" t="s">
        <v>69</v>
      </c>
      <c r="C21" s="50">
        <v>44.2</v>
      </c>
      <c r="D21" s="50">
        <v>44.2</v>
      </c>
      <c r="E21" s="50">
        <v>0.0</v>
      </c>
    </row>
    <row r="22" spans="1:5" s="48" customFormat="1" ht="22.5" customHeight="1" x14ac:dyDescent="0.15">
      <c r="A22" s="68">
        <v>2100501.0</v>
      </c>
      <c r="B22" s="49" t="s">
        <v>70</v>
      </c>
      <c r="C22" s="50">
        <v>44.2</v>
      </c>
      <c r="D22" s="50">
        <v>44.2</v>
      </c>
      <c r="E22" s="50">
        <v>0.0</v>
      </c>
    </row>
    <row r="23" spans="1:5" s="48" customFormat="1" ht="22.5" customHeight="1" x14ac:dyDescent="0.15">
      <c r="A23" s="68"/>
      <c r="B23" s="49" t="s">
        <v>63</v>
      </c>
      <c r="C23" s="50">
        <v>44.2</v>
      </c>
      <c r="D23" s="50">
        <v>44.2</v>
      </c>
      <c r="E23" s="50">
        <v>0.0</v>
      </c>
    </row>
    <row r="24" spans="1:5" s="48" customFormat="1" ht="22.5" customHeight="1" x14ac:dyDescent="0.15">
      <c r="A24" s="68">
        <v>221.0</v>
      </c>
      <c r="B24" s="49" t="s">
        <v>71</v>
      </c>
      <c r="C24" s="50">
        <v>74.8</v>
      </c>
      <c r="D24" s="50">
        <v>74.8</v>
      </c>
      <c r="E24" s="50">
        <v>0.0</v>
      </c>
    </row>
    <row r="25" spans="1:5" s="48" customFormat="1" ht="22.5" customHeight="1" x14ac:dyDescent="0.15">
      <c r="A25" s="68">
        <v>22102.0</v>
      </c>
      <c r="B25" s="49" t="s">
        <v>72</v>
      </c>
      <c r="C25" s="50">
        <v>74.8</v>
      </c>
      <c r="D25" s="50">
        <v>74.8</v>
      </c>
      <c r="E25" s="50">
        <v>0.0</v>
      </c>
    </row>
    <row r="26" spans="1:5" s="48" customFormat="1" ht="22.5" customHeight="1" x14ac:dyDescent="0.15">
      <c r="A26" s="68">
        <v>2210201.0</v>
      </c>
      <c r="B26" s="49" t="s">
        <v>73</v>
      </c>
      <c r="C26" s="50">
        <v>74.8</v>
      </c>
      <c r="D26" s="50">
        <v>74.8</v>
      </c>
      <c r="E26" s="50">
        <v>0.0</v>
      </c>
    </row>
    <row r="27" spans="1:5" s="48" customFormat="1" ht="22.5" customHeight="1" x14ac:dyDescent="0.15">
      <c r="A27" s="68"/>
      <c r="B27" s="49" t="s">
        <v>63</v>
      </c>
      <c r="C27" s="50">
        <v>74.8</v>
      </c>
      <c r="D27" s="50">
        <v>74.8</v>
      </c>
      <c r="E27" s="50">
        <v>0.0</v>
      </c>
    </row>
    <row r="28" spans="1:5" s="48" customFormat="1" ht="22.5" customHeight="1" x14ac:dyDescent="0.15">
      <c r="A28" s="68"/>
      <c r="B28" s="49"/>
      <c r="C28" s="50"/>
      <c r="D28" s="50"/>
      <c r="E28" s="50"/>
    </row>
    <row r="29" spans="1:5" s="48" customFormat="1" ht="22.5" customHeight="1" x14ac:dyDescent="0.15">
      <c r="A29" s="68"/>
      <c r="B29" s="49"/>
      <c r="C29" s="50"/>
      <c r="D29" s="50"/>
      <c r="E29" s="50"/>
    </row>
    <row r="30" spans="1:5" s="48" customFormat="1" ht="22.5" customHeight="1" x14ac:dyDescent="0.15">
      <c r="A30" s="49"/>
      <c r="B30" s="49"/>
      <c r="C30" s="50"/>
      <c r="D30" s="50"/>
      <c r="E30" s="50"/>
    </row>
    <row r="31" spans="1:5" s="48" customFormat="1" ht="22.5" customHeight="1" x14ac:dyDescent="0.15">
      <c r="A31" s="49"/>
      <c r="B31" s="49"/>
      <c r="C31" s="50"/>
      <c r="D31" s="50"/>
      <c r="E31" s="50"/>
    </row>
    <row r="32" spans="1:5" s="48" customFormat="1" ht="22.5" customHeight="1" x14ac:dyDescent="0.15">
      <c r="A32" s="49"/>
      <c r="B32" s="49"/>
      <c r="C32" s="50"/>
      <c r="D32" s="50"/>
      <c r="E32" s="50"/>
    </row>
    <row r="33" spans="1:5" s="48" customFormat="1" ht="22.5" customHeight="1" x14ac:dyDescent="0.15">
      <c r="A33" s="49"/>
      <c r="B33" s="49"/>
      <c r="C33" s="50"/>
      <c r="D33" s="50"/>
      <c r="E33" s="50"/>
    </row>
    <row r="34" spans="1:5" s="48" customFormat="1" ht="22.5" customHeight="1" x14ac:dyDescent="0.15">
      <c r="A34" s="49"/>
      <c r="B34" s="49"/>
      <c r="C34" s="50"/>
      <c r="D34" s="50"/>
      <c r="E34" s="50"/>
    </row>
    <row r="35" spans="1:5" s="48" customFormat="1" ht="22.5" customHeight="1" x14ac:dyDescent="0.15">
      <c r="A35" s="49"/>
      <c r="B35" s="49"/>
      <c r="C35" s="50"/>
      <c r="D35" s="50"/>
      <c r="E35" s="50"/>
    </row>
    <row r="36" spans="1:5" s="48" customFormat="1" ht="22.5" customHeight="1" x14ac:dyDescent="0.15">
      <c r="A36" s="49"/>
      <c r="B36" s="49"/>
      <c r="C36" s="50"/>
      <c r="D36" s="50"/>
      <c r="E36" s="50"/>
    </row>
    <row r="37" spans="1:5" s="48" customFormat="1" ht="22.5" customHeight="1" x14ac:dyDescent="0.15">
      <c r="A37" s="49"/>
      <c r="B37" s="49"/>
      <c r="C37" s="50"/>
      <c r="D37" s="50"/>
      <c r="E37" s="50"/>
    </row>
    <row r="38" spans="1:5" s="48" customFormat="1" ht="22.5" customHeight="1" x14ac:dyDescent="0.15">
      <c r="A38" s="49"/>
      <c r="B38" s="49"/>
      <c r="C38" s="50"/>
      <c r="D38" s="50"/>
      <c r="E38" s="50"/>
    </row>
    <row r="39" spans="1:5" s="48" customFormat="1" ht="22.5" customHeight="1" x14ac:dyDescent="0.15">
      <c r="A39" s="49"/>
      <c r="B39" s="49"/>
      <c r="C39" s="50"/>
      <c r="D39" s="50"/>
      <c r="E39" s="50"/>
    </row>
    <row r="40" spans="1:5" s="48" customFormat="1" ht="22.5" customHeight="1" x14ac:dyDescent="0.15">
      <c r="A40" s="49"/>
      <c r="B40" s="49"/>
      <c r="C40" s="50"/>
      <c r="D40" s="50"/>
      <c r="E40" s="50"/>
    </row>
    <row r="41" spans="1:5" s="48" customFormat="1" ht="22.5" customHeight="1" x14ac:dyDescent="0.15">
      <c r="A41" s="49"/>
      <c r="B41" s="49"/>
      <c r="C41" s="50"/>
      <c r="D41" s="50"/>
      <c r="E41" s="50"/>
    </row>
    <row r="42" spans="1:5" s="48" customFormat="1" ht="22.5" customHeight="1" x14ac:dyDescent="0.15">
      <c r="A42" s="49"/>
      <c r="B42" s="49"/>
      <c r="C42" s="50"/>
      <c r="D42" s="50"/>
      <c r="E42" s="50"/>
    </row>
    <row r="43" spans="1:5" s="48" customFormat="1" ht="22.5" customHeight="1" x14ac:dyDescent="0.15">
      <c r="A43" s="49"/>
      <c r="B43" s="49"/>
      <c r="C43" s="50"/>
      <c r="D43" s="50"/>
      <c r="E43" s="50"/>
    </row>
    <row r="44" spans="1:5" s="48" customFormat="1" ht="22.5" customHeight="1" x14ac:dyDescent="0.15">
      <c r="A44" s="49"/>
      <c r="B44" s="49"/>
      <c r="C44" s="50"/>
      <c r="D44" s="50"/>
      <c r="E44" s="50"/>
    </row>
    <row r="45" spans="1:5" s="48" customFormat="1" ht="22.5" customHeight="1" x14ac:dyDescent="0.15">
      <c r="A45" s="49"/>
      <c r="B45" s="49"/>
      <c r="C45" s="50"/>
      <c r="D45" s="50"/>
      <c r="E45" s="50"/>
    </row>
    <row r="46" spans="1:5" ht="22.5" customHeight="1" x14ac:dyDescent="0.15">
      <c r="A46" s="49"/>
      <c r="B46" s="51"/>
      <c r="C46" s="51"/>
      <c r="D46" s="52"/>
      <c r="E46" s="51"/>
    </row>
    <row r="47" spans="1:5" ht="22.5" customHeight="1" x14ac:dyDescent="0.15">
      <c r="A47" s="49"/>
      <c r="B47" s="51"/>
      <c r="C47" s="51"/>
      <c r="D47" s="51"/>
      <c r="E47" s="51"/>
    </row>
    <row r="48" spans="1:5" ht="22.5" customHeight="1" x14ac:dyDescent="0.15">
      <c r="A48" s="49"/>
      <c r="B48" s="51"/>
      <c r="C48" s="51"/>
      <c r="D48" s="51"/>
      <c r="E48" s="51"/>
    </row>
    <row r="49" spans="1:5" ht="22.5" customHeight="1" x14ac:dyDescent="0.15">
      <c r="A49" s="49"/>
      <c r="B49" s="51"/>
      <c r="C49" s="51"/>
      <c r="D49" s="51"/>
      <c r="E49" s="51"/>
    </row>
    <row r="50" spans="1:5" ht="22.5" customHeight="1" x14ac:dyDescent="0.15">
      <c r="A50" s="49"/>
      <c r="B50" s="51"/>
      <c r="C50" s="51"/>
      <c r="D50" s="51"/>
      <c r="E50" s="51"/>
    </row>
    <row r="51" spans="1:5" ht="22.5" customHeight="1" x14ac:dyDescent="0.15">
      <c r="A51" s="49"/>
      <c r="B51" s="51"/>
      <c r="C51" s="51"/>
      <c r="D51" s="51"/>
      <c r="E51" s="51"/>
    </row>
    <row r="52" spans="1:1" x14ac:dyDescent="0.15">
      <c r="A52" s="54"/>
    </row>
    <row r="53" spans="1:1" x14ac:dyDescent="0.15">
      <c r="A53" s="54"/>
    </row>
    <row r="54" spans="1:1" x14ac:dyDescent="0.15">
      <c r="A54" s="54"/>
    </row>
    <row r="55" spans="1:1" x14ac:dyDescent="0.15">
      <c r="A55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6" workbookViewId="0">
      <selection activeCell="D22" sqref="D22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141</v>
      </c>
      <c r="F1" s="12"/>
      <c r="G1" s="12"/>
    </row>
    <row r="2" spans="1:5" s="41" customFormat="1" ht="30.0" customHeight="1" x14ac:dyDescent="0.15">
      <c r="A2" s="92" t="s">
        <v>142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C3" s="42"/>
      <c r="D3" s="42"/>
      <c r="E3" s="8" t="s">
        <v>143</v>
      </c>
    </row>
    <row r="4" spans="1:5" s="43" customFormat="1" ht="15.0" customHeight="1" x14ac:dyDescent="0.15">
      <c r="A4" s="9"/>
      <c r="B4" s="44"/>
      <c r="C4" s="44"/>
      <c r="D4" s="44"/>
      <c r="E4" s="11" t="s">
        <v>144</v>
      </c>
    </row>
    <row r="5" spans="1:5" s="58" customFormat="1" ht="23.25" customHeight="1" x14ac:dyDescent="0.15">
      <c r="A5" s="94" t="s">
        <v>49</v>
      </c>
      <c r="B5" s="93"/>
      <c r="C5" s="97" t="s">
        <v>145</v>
      </c>
      <c r="D5" s="96"/>
      <c r="E5" s="95"/>
    </row>
    <row r="6" spans="1:5" s="58" customFormat="1" ht="37.5" customHeight="1" x14ac:dyDescent="0.15">
      <c r="A6" s="47" t="s">
        <v>146</v>
      </c>
      <c r="B6" s="47" t="s">
        <v>147</v>
      </c>
      <c r="C6" s="47" t="s">
        <v>135</v>
      </c>
      <c r="D6" s="47" t="s">
        <v>148</v>
      </c>
      <c r="E6" s="47" t="s">
        <v>149</v>
      </c>
    </row>
    <row r="7" spans="1:5" s="48" customFormat="1" ht="22.5" customHeight="1" x14ac:dyDescent="0.15">
      <c r="A7" s="98" t="s">
        <v>150</v>
      </c>
      <c r="B7" s="98"/>
      <c r="C7" s="75">
        <f>RC[1]+RC[2]</f>
        <v>1261.5900000000001</v>
      </c>
      <c r="D7" s="75">
        <f>SUM(R[1]C:R[15]C)</f>
        <v>1026.14</v>
      </c>
      <c r="E7" s="75">
        <f>SUM(R[1]C:R[15]C)</f>
        <v>235.45</v>
      </c>
    </row>
    <row r="8" spans="1:5" s="48" customFormat="1" ht="22.5" customHeight="1" x14ac:dyDescent="0.15">
      <c r="A8" s="49">
        <v>30101.0</v>
      </c>
      <c r="B8" s="76" t="s">
        <v>151</v>
      </c>
      <c r="C8" s="75">
        <f>RC[1]+RC[2]</f>
        <v>231.1</v>
      </c>
      <c r="D8" s="49">
        <v>231.1</v>
      </c>
      <c r="E8" s="77"/>
    </row>
    <row r="9" spans="1:5" s="48" customFormat="1" ht="22.5" customHeight="1" x14ac:dyDescent="0.15">
      <c r="A9" s="49">
        <v>30102.0</v>
      </c>
      <c r="B9" s="76" t="s">
        <v>152</v>
      </c>
      <c r="C9" s="75">
        <f>RC[1]+RC[2]</f>
        <v>354.99</v>
      </c>
      <c r="D9" s="49">
        <v>354.99</v>
      </c>
      <c r="E9" s="77"/>
    </row>
    <row r="10" spans="1:5" s="48" customFormat="1" ht="22.5" customHeight="1" x14ac:dyDescent="0.15">
      <c r="A10" s="49">
        <v>30103.0</v>
      </c>
      <c r="B10" s="76" t="s">
        <v>153</v>
      </c>
      <c r="C10" s="75">
        <f>RC[1]+RC[2]</f>
        <v>67.1</v>
      </c>
      <c r="D10" s="49">
        <v>67.1</v>
      </c>
      <c r="E10" s="77"/>
    </row>
    <row r="11" spans="1:5" s="48" customFormat="1" ht="22.5" customHeight="1" x14ac:dyDescent="0.15">
      <c r="A11" s="49">
        <v>30104.0</v>
      </c>
      <c r="B11" s="49" t="s">
        <v>154</v>
      </c>
      <c r="C11" s="75">
        <f>RC[1]+RC[2]</f>
        <v>227.02</v>
      </c>
      <c r="D11" s="78">
        <v>227.02</v>
      </c>
      <c r="E11" s="50"/>
    </row>
    <row r="12" spans="1:5" s="48" customFormat="1" ht="22.5" customHeight="1" x14ac:dyDescent="0.15">
      <c r="A12" s="49">
        <v>30107.0</v>
      </c>
      <c r="B12" s="76" t="s">
        <v>155</v>
      </c>
      <c r="C12" s="75">
        <f>RC[1]+RC[2]</f>
        <v>3.44</v>
      </c>
      <c r="D12" s="78">
        <v>3.44</v>
      </c>
      <c r="E12" s="50"/>
    </row>
    <row r="13" spans="1:5" s="48" customFormat="1" ht="22.5" customHeight="1" x14ac:dyDescent="0.15">
      <c r="A13" s="49">
        <v>30199.0</v>
      </c>
      <c r="B13" s="49" t="s">
        <v>156</v>
      </c>
      <c r="C13" s="75">
        <f>RC[1]+RC[2]</f>
        <v>23.44</v>
      </c>
      <c r="D13" s="49">
        <v>23.44</v>
      </c>
      <c r="E13" s="50"/>
    </row>
    <row r="14" spans="1:5" s="48" customFormat="1" ht="22.5" customHeight="1" x14ac:dyDescent="0.15">
      <c r="A14" s="49">
        <v>30301.0</v>
      </c>
      <c r="B14" s="49" t="s">
        <v>157</v>
      </c>
      <c r="C14" s="75">
        <f>RC[1]+RC[2]</f>
        <v>4.16</v>
      </c>
      <c r="D14" s="49">
        <v>4.16</v>
      </c>
      <c r="E14" s="50"/>
    </row>
    <row r="15" spans="1:5" s="48" customFormat="1" ht="22.5" customHeight="1" x14ac:dyDescent="0.15">
      <c r="A15" s="49">
        <v>30302.0</v>
      </c>
      <c r="B15" s="49" t="s">
        <v>158</v>
      </c>
      <c r="C15" s="75">
        <f>RC[1]+RC[2]</f>
        <v>35.69</v>
      </c>
      <c r="D15" s="49">
        <v>35.69</v>
      </c>
      <c r="E15" s="50"/>
    </row>
    <row r="16" spans="1:5" s="48" customFormat="1" ht="22.5" customHeight="1" x14ac:dyDescent="0.15">
      <c r="A16" s="49">
        <v>30303.0</v>
      </c>
      <c r="B16" s="49" t="s">
        <v>159</v>
      </c>
      <c r="C16" s="75">
        <f>RC[1]+RC[2]</f>
        <v>0</v>
      </c>
      <c r="D16" s="49"/>
      <c r="E16" s="50"/>
    </row>
    <row r="17" spans="1:5" s="48" customFormat="1" ht="22.5" customHeight="1" x14ac:dyDescent="0.15">
      <c r="A17" s="49">
        <v>30304.0</v>
      </c>
      <c r="B17" s="49" t="s">
        <v>160</v>
      </c>
      <c r="C17" s="75">
        <f>RC[1]+RC[2]</f>
        <v>3.9</v>
      </c>
      <c r="D17" s="49">
        <v>3.9</v>
      </c>
      <c r="E17" s="50"/>
    </row>
    <row r="18" spans="1:5" s="48" customFormat="1" ht="22.5" customHeight="1" x14ac:dyDescent="0.15">
      <c r="A18" s="49">
        <v>30305.0</v>
      </c>
      <c r="B18" s="49" t="s">
        <v>161</v>
      </c>
      <c r="C18" s="75">
        <f>RC[1]+RC[2]</f>
        <v>0</v>
      </c>
      <c r="D18" s="49"/>
      <c r="E18" s="50"/>
    </row>
    <row r="19" spans="1:5" s="48" customFormat="1" ht="22.5" customHeight="1" x14ac:dyDescent="0.15">
      <c r="A19" s="49">
        <v>30309.0</v>
      </c>
      <c r="B19" s="49" t="s">
        <v>162</v>
      </c>
      <c r="C19" s="75">
        <f>RC[1]+RC[2]</f>
        <v>0.5</v>
      </c>
      <c r="D19" s="49">
        <v>0.5</v>
      </c>
      <c r="E19" s="50"/>
    </row>
    <row r="20" spans="1:5" s="48" customFormat="1" ht="22.5" customHeight="1" x14ac:dyDescent="0.15">
      <c r="A20" s="49">
        <v>30311.0</v>
      </c>
      <c r="B20" s="49" t="s">
        <v>163</v>
      </c>
      <c r="C20" s="75">
        <f>RC[1]+RC[2]</f>
        <v>74.8</v>
      </c>
      <c r="D20" s="49">
        <v>74.8</v>
      </c>
      <c r="E20" s="50"/>
    </row>
    <row r="21" spans="1:5" s="48" customFormat="1" ht="22.5" customHeight="1" x14ac:dyDescent="0.15">
      <c r="A21" s="49">
        <v>30201.0</v>
      </c>
      <c r="B21" s="49" t="s">
        <v>164</v>
      </c>
      <c r="C21" s="75">
        <f>RC[1]+RC[2]</f>
        <v>4.66</v>
      </c>
      <c r="E21" s="49">
        <v>4.66</v>
      </c>
    </row>
    <row r="22" spans="1:5" s="48" customFormat="1" ht="22.5" customHeight="1" x14ac:dyDescent="0.15">
      <c r="A22" s="49">
        <v>30299.0</v>
      </c>
      <c r="B22" s="49" t="s">
        <v>165</v>
      </c>
      <c r="C22" s="75">
        <f>RC[1]+RC[2]</f>
        <v>230.79</v>
      </c>
      <c r="D22" s="49"/>
      <c r="E22" s="50">
        <v>230.79</v>
      </c>
    </row>
    <row r="23" spans="1:5" s="48" customFormat="1" ht="22.5" customHeight="1" x14ac:dyDescent="0.15">
      <c r="A23" s="49"/>
      <c r="B23" s="49"/>
      <c r="C23" s="49"/>
      <c r="D23" s="49"/>
      <c r="E23" s="50"/>
    </row>
    <row r="24" spans="1:5" s="48" customFormat="1" ht="22.5" customHeight="1" x14ac:dyDescent="0.15">
      <c r="A24" s="49"/>
      <c r="B24" s="49"/>
      <c r="C24" s="49"/>
      <c r="D24" s="49"/>
      <c r="E24" s="50"/>
    </row>
    <row r="25" spans="1:5" s="48" customFormat="1" ht="22.5" customHeight="1" x14ac:dyDescent="0.15">
      <c r="A25" s="49"/>
      <c r="B25" s="49"/>
      <c r="C25" s="49"/>
      <c r="D25" s="49"/>
      <c r="E25" s="50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D20" sqref="D20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166</v>
      </c>
      <c r="E1" s="12"/>
      <c r="F1" s="12"/>
    </row>
    <row r="2" spans="1:6" s="41" customFormat="1" ht="30.0" customHeight="1" x14ac:dyDescent="0.15">
      <c r="A2" s="92" t="s">
        <v>167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168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135</v>
      </c>
      <c r="E5" s="93" t="s">
        <v>169</v>
      </c>
      <c r="F5" s="93" t="s">
        <v>170</v>
      </c>
    </row>
    <row r="6" spans="1:6" s="58" customFormat="1" ht="27.0" customHeight="1" x14ac:dyDescent="0.15">
      <c r="A6" s="93" t="s">
        <v>171</v>
      </c>
      <c r="B6" s="93"/>
      <c r="C6" s="93" t="s">
        <v>172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173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5" workbookViewId="0">
      <selection activeCell="F18" sqref="F18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174</v>
      </c>
      <c r="E1" s="12"/>
      <c r="F1" s="12"/>
    </row>
    <row r="2" spans="1:6" s="41" customFormat="1" ht="30.0" customHeight="1" x14ac:dyDescent="0.15">
      <c r="A2" s="92" t="s">
        <v>175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176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135</v>
      </c>
      <c r="E5" s="93" t="s">
        <v>177</v>
      </c>
      <c r="F5" s="93" t="s">
        <v>178</v>
      </c>
    </row>
    <row r="6" spans="1:6" s="58" customFormat="1" ht="27.0" customHeight="1" x14ac:dyDescent="0.15">
      <c r="A6" s="93" t="s">
        <v>179</v>
      </c>
      <c r="B6" s="93"/>
      <c r="C6" s="93" t="s">
        <v>180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181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1" workbookViewId="0">
      <selection activeCell="D25" sqref="D24:D25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182</v>
      </c>
      <c r="B1" s="12"/>
    </row>
    <row r="2" spans="1:5" s="41" customFormat="1" ht="30.0" customHeight="1" x14ac:dyDescent="0.15">
      <c r="A2" s="92" t="s">
        <v>183</v>
      </c>
      <c r="B2" s="91"/>
      <c r="C2" s="91"/>
      <c r="D2" s="91"/>
      <c r="E2" s="91"/>
    </row>
    <row r="3" spans="1:5" s="43" customFormat="1" ht="15.0" customHeight="1" hidden="1" x14ac:dyDescent="0.15">
      <c r="E3" s="8" t="s">
        <v>184</v>
      </c>
    </row>
    <row r="4" spans="1:5" s="43" customFormat="1" ht="15.0" customHeight="1" x14ac:dyDescent="0.15">
      <c r="A4" s="9"/>
      <c r="B4" s="45"/>
      <c r="C4" s="45"/>
      <c r="D4" s="45"/>
      <c r="E4" s="11" t="s">
        <v>185</v>
      </c>
    </row>
    <row r="5" spans="1:5" s="58" customFormat="1" ht="30.0" customHeight="1" x14ac:dyDescent="0.15">
      <c r="A5" s="100" t="s">
        <v>186</v>
      </c>
      <c r="B5" s="103" t="s">
        <v>187</v>
      </c>
      <c r="C5" s="102"/>
      <c r="D5" s="102"/>
      <c r="E5" s="101"/>
    </row>
    <row r="6" spans="1:5" s="58" customFormat="1" ht="30.0" customHeight="1" x14ac:dyDescent="0.15">
      <c r="A6" s="99"/>
      <c r="B6" s="47" t="s">
        <v>135</v>
      </c>
      <c r="C6" s="46" t="s">
        <v>188</v>
      </c>
      <c r="D6" s="47" t="s">
        <v>189</v>
      </c>
      <c r="E6" s="47" t="s">
        <v>99</v>
      </c>
    </row>
    <row r="7" spans="1:5" s="58" customFormat="1" ht="30.0" customHeight="1" x14ac:dyDescent="0.15">
      <c r="A7" s="64" t="s">
        <v>135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190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191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192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193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194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209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