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<sst xmlns="http://schemas.openxmlformats.org/spreadsheetml/2006/main" count="325" uniqueCount="210">
  <si>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</si>
  <si>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</si>
  <si>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</si>
  <si>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</si>
  <si>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</si>
  <si>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</si>
  <si>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</si>
  <si>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</si>
  <si>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</si>
  <si>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</si>
  <si>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</si>
  <si>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</si>
  <si>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</si>
  <si>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</si>
  <si>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</si>
  <si>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</si>
  <si>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</si>
  <si>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</si>
  <si>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</si>
  <si>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</si>
  <si>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</si>
  <si>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</si>
  <si>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</si>
  <si>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</si>
  <si>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</si>
  <si>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</si>
  <si>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</si>
  <si>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</si>
  <si>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</si>
  <si>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</si>
  <si>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</si>
  <si>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</si>
  <si>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</si>
  <si>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</si>
  <si>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</si>
  <si>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</si>
  <si>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</si>
  <si>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</si>
  <si>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</si>
  <si>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</si>
  <si>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</si>
  <si>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</si>
  <si>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</si>
  <si>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</si>
  <si>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</si>
  <si>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</si>
  <si>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</si>
  <si>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</si>
  <si>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</si>
  <si>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</si>
  <si>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</si>
  <si>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</si>
  <si>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</si>
  <si>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</si>
  <si>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</si>
  <si>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</si>
  <si>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</si>
  <si>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</si>
  <si>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</si>
  <si>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</si>
  <si>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</si>
  <si>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</si>
  <si>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</si>
  <si>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廊坊市广阳区北旺乡人民政府</t>
  </si>
  <si>
    <t xml:space="preserve"> 财政事务款合计</t>
  </si>
  <si>
    <t>廊坊市广阳区北旺乡财政所</t>
  </si>
  <si>
    <t>教育支出类合计</t>
  </si>
  <si>
    <t xml:space="preserve"> 教育管理事务款合计</t>
  </si>
  <si>
    <t>廊坊市广阳区北旺乡其他教育</t>
  </si>
  <si>
    <t xml:space="preserve"> 普通教育款合计</t>
  </si>
  <si>
    <t xml:space="preserve">  小学教育项合计</t>
  </si>
  <si>
    <t>廊坊市广阳区北旺乡小学</t>
  </si>
  <si>
    <t xml:space="preserve">  初中教育项合计</t>
  </si>
  <si>
    <t>廊坊市广阳区北旺乡中学</t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</si>
  <si>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</si>
  <si>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</si>
  <si>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</si>
  <si>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廊坊市广阳区北旺乡计生办</t>
  </si>
  <si>
    <t>廊坊市广阳区北旺乡农业办</t>
  </si>
  <si>
    <t>医疗卫生与计划生育支出类合计</t>
  </si>
  <si>
    <t xml:space="preserve"> 医疗保障款合计</t>
  </si>
  <si>
    <t xml:space="preserve">  行政单位医疗项合计</t>
  </si>
  <si>
    <t xml:space="preserve">  计划生育事务款合计</t>
  </si>
  <si>
    <t xml:space="preserve">  计划生育机构项合计</t>
  </si>
  <si>
    <t>农林水支出类合计</t>
  </si>
  <si>
    <t xml:space="preserve"> 农业款合计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</si>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</sst>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horizontal="right" vertical="center"/>
    </xf>
    <xf numFmtId="0" fontId="1" applyFont="1" fillId="0" borderId="45" applyBorder="1" applyAlignment="1" xfId="0">
      <alignment vertical="center" wrapText="1"/>
    </xf>
    <xf numFmtId="0" fontId="1" applyFont="1" fillId="0" borderId="46" applyBorder="1" applyAlignment="1" xfId="0">
      <alignment horizontal="left" vertical="center"/>
    </xf>
    <xf numFmtId="178" applyNumberFormat="1" fontId="0" fillId="0" borderId="47" applyBorder="1" applyAlignment="1" xfId="0">
      <alignment horizontal="center" vertical="center" wrapText="1"/>
    </xf>
    <xf numFmtId="176" applyNumberFormat="1" fontId="0" fillId="0" borderId="48" applyBorder="1" applyAlignment="1" xfId="0">
      <alignment horizontal="righ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9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0" applyBorder="1" applyAlignment="1" xfId="0">
      <alignment horizontal="center" vertical="center" wrapText="1"/>
    </xf>
    <xf numFmtId="176" applyNumberFormat="1" fontId="7" applyFont="1" fillId="0" borderId="51" applyBorder="1" applyAlignment="1" xfId="0">
      <alignment horizontal="center" vertical="center" wrapText="1"/>
    </xf>
    <xf numFmtId="176" applyNumberFormat="1" fontId="0" fillId="2" applyFill="1" borderId="52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0" fillId="0" borderId="58" applyBorder="1" applyAlignment="1" xfId="0">
      <alignment horizontal="center" vertical="center" wrapText="1"/>
    </xf>
    <xf numFmtId="0" fontId="8" applyFont="1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7" applyFont="1" fillId="0" borderId="61" applyBorder="1" applyAlignment="1" xfId="0">
      <alignment horizontal="center" vertical="center" wrapText="1"/>
    </xf>
    <xf numFmtId="0" fontId="7" applyFont="1" fillId="0" borderId="62" applyBorder="1" applyAlignment="1" xfId="0">
      <alignment horizontal="center" vertical="center" wrapText="1"/>
    </xf>
    <xf numFmtId="0" fontId="7" applyFont="1" fillId="0" borderId="63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6" sqref="A26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9" t="s">
        <v>1</v>
      </c>
      <c r="B2" s="88"/>
      <c r="C2" s="88"/>
      <c r="D2" s="88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0" t="s">
        <v>4</v>
      </c>
      <c r="B5" s="90"/>
      <c r="C5" s="90" t="s">
        <v>5</v>
      </c>
      <c r="D5" s="90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3816.23</v>
      </c>
      <c r="C7" s="18" t="s">
        <v>10</v>
      </c>
      <c r="D7" s="19">
        <v>561.78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9">
        <v>2867.75</v>
      </c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50">
        <v>180.51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105.97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50">
        <v>34.33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1">
        <v>65.89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3816.23</v>
      </c>
      <c r="C29" s="21" t="s">
        <v>38</v>
      </c>
      <c r="D29" s="19">
        <v>3816.23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3816.23</v>
      </c>
      <c r="C32" s="13" t="s">
        <v>44</v>
      </c>
      <c r="D32" s="19">
        <v>3816.23</v>
      </c>
      <c r="E32" s="12"/>
      <c r="F32" s="12"/>
    </row>
    <row r="33" spans="1:4" ht="29.25" customHeight="1" x14ac:dyDescent="0.15">
      <c r="A33" s="92"/>
      <c r="B33" s="91"/>
      <c r="C33" s="91"/>
      <c r="D33" s="91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32" workbookViewId="0">
      <selection activeCell="C46" sqref="C46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9" t="s">
        <v>46</v>
      </c>
      <c r="B2" s="88"/>
      <c r="C2" s="88"/>
      <c r="D2" s="88"/>
      <c r="E2" s="88"/>
      <c r="F2" s="88"/>
      <c r="G2" s="88"/>
      <c r="H2" s="88"/>
      <c r="I2" s="88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3" t="s">
        <v>49</v>
      </c>
      <c r="B5" s="93"/>
      <c r="C5" s="93" t="s">
        <v>50</v>
      </c>
      <c r="D5" s="94" t="s">
        <v>51</v>
      </c>
      <c r="E5" s="93" t="s">
        <v>52</v>
      </c>
      <c r="F5" s="93" t="s">
        <v>53</v>
      </c>
      <c r="G5" s="93" t="s">
        <v>54</v>
      </c>
      <c r="H5" s="93" t="s">
        <v>55</v>
      </c>
      <c r="I5" s="93" t="s">
        <v>56</v>
      </c>
      <c r="J5" s="29"/>
    </row>
    <row r="6" spans="1:10" s="29" customFormat="1" ht="22.5" customHeight="1" x14ac:dyDescent="0.15">
      <c r="A6" s="93" t="s">
        <v>57</v>
      </c>
      <c r="B6" s="93" t="s">
        <v>58</v>
      </c>
      <c r="C6" s="93"/>
      <c r="D6" s="94"/>
      <c r="E6" s="93"/>
      <c r="F6" s="93"/>
      <c r="G6" s="93"/>
      <c r="H6" s="93"/>
      <c r="I6" s="93"/>
      <c r="J6" s="29"/>
    </row>
    <row r="7" spans="1:10" s="29" customFormat="1" ht="22.5" customHeight="1" x14ac:dyDescent="0.15">
      <c r="A7" s="93"/>
      <c r="B7" s="93"/>
      <c r="C7" s="93"/>
      <c r="D7" s="94"/>
      <c r="E7" s="93"/>
      <c r="F7" s="93"/>
      <c r="G7" s="93"/>
      <c r="H7" s="93"/>
      <c r="I7" s="93"/>
      <c r="J7" s="29"/>
    </row>
    <row r="8" spans="1:10" s="12" customFormat="1" ht="22.5" customHeight="1" x14ac:dyDescent="0.15">
      <c r="A8" s="95" t="s">
        <v>59</v>
      </c>
      <c r="B8" s="95"/>
      <c r="C8" s="19">
        <v>3816.23</v>
      </c>
      <c r="D8" s="19">
        <v>3816.23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561.78</v>
      </c>
      <c r="D9" s="19">
        <v>561.78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517.26</v>
      </c>
      <c r="D10" s="19">
        <v>517.26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517.26</v>
      </c>
      <c r="D11" s="19">
        <v>517.26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517.26</v>
      </c>
      <c r="D12" s="19">
        <v>517.26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20106.0</v>
      </c>
      <c r="B13" s="18" t="s">
        <v>64</v>
      </c>
      <c r="C13" s="19">
        <v>44.52</v>
      </c>
      <c r="D13" s="19">
        <v>44.52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2010601.0</v>
      </c>
      <c r="B14" s="18" t="s">
        <v>62</v>
      </c>
      <c r="C14" s="19">
        <v>44.52</v>
      </c>
      <c r="D14" s="19">
        <v>44.52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65</v>
      </c>
      <c r="C15" s="19">
        <v>44.52</v>
      </c>
      <c r="D15" s="19">
        <v>44.52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205.0</v>
      </c>
      <c r="B16" s="18" t="s">
        <v>66</v>
      </c>
      <c r="C16" s="19">
        <v>2867.75</v>
      </c>
      <c r="D16" s="19">
        <v>2867.75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20501.0</v>
      </c>
      <c r="B17" s="18" t="s">
        <v>67</v>
      </c>
      <c r="C17" s="19">
        <v>357.37</v>
      </c>
      <c r="D17" s="19">
        <v>357.37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2050101.0</v>
      </c>
      <c r="B18" s="49" t="s">
        <v>62</v>
      </c>
      <c r="C18" s="50">
        <v>357.37</v>
      </c>
      <c r="D18" s="50">
        <v>357.37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68</v>
      </c>
      <c r="C19" s="50">
        <v>357.37</v>
      </c>
      <c r="D19" s="50">
        <v>357.37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20502.0</v>
      </c>
      <c r="B20" s="49" t="s">
        <v>69</v>
      </c>
      <c r="C20" s="50">
        <v>2510.38</v>
      </c>
      <c r="D20" s="50">
        <v>2510.38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2050202.0</v>
      </c>
      <c r="B21" s="49" t="s">
        <v>70</v>
      </c>
      <c r="C21" s="50">
        <v>1624.28</v>
      </c>
      <c r="D21" s="50">
        <v>1624.28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71</v>
      </c>
      <c r="C22" s="50">
        <v>1624.28</v>
      </c>
      <c r="D22" s="50">
        <v>1624.28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2050203.0</v>
      </c>
      <c r="B23" s="49" t="s">
        <v>72</v>
      </c>
      <c r="C23" s="50">
        <v>886.1</v>
      </c>
      <c r="D23" s="50">
        <v>886.1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73</v>
      </c>
      <c r="C24" s="50">
        <v>886.1</v>
      </c>
      <c r="D24" s="50">
        <v>886.1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208.0</v>
      </c>
      <c r="B25" s="49" t="s">
        <v>74</v>
      </c>
      <c r="C25" s="50">
        <v>180.51</v>
      </c>
      <c r="D25" s="50">
        <v>180.51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>
        <v>20805.0</v>
      </c>
      <c r="B26" s="49" t="s">
        <v>75</v>
      </c>
      <c r="C26" s="50">
        <v>180.51</v>
      </c>
      <c r="D26" s="50">
        <v>180.51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2080501.0</v>
      </c>
      <c r="B27" s="49" t="s">
        <v>76</v>
      </c>
      <c r="C27" s="50">
        <v>180.51</v>
      </c>
      <c r="D27" s="50">
        <v>180.51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63</v>
      </c>
      <c r="C28" s="50">
        <v>145.61</v>
      </c>
      <c r="D28" s="50">
        <v>145.61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65</v>
      </c>
      <c r="C29" s="50">
        <v>10.5</v>
      </c>
      <c r="D29" s="50">
        <v>10.5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77</v>
      </c>
      <c r="C30" s="50">
        <v>16.07</v>
      </c>
      <c r="D30" s="50">
        <v>16.07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/>
      <c r="B31" s="49" t="s">
        <v>78</v>
      </c>
      <c r="C31" s="50">
        <v>8.33</v>
      </c>
      <c r="D31" s="50">
        <v>8.33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>
        <v>210.0</v>
      </c>
      <c r="B32" s="49" t="s">
        <v>79</v>
      </c>
      <c r="C32" s="50">
        <v>105.97</v>
      </c>
      <c r="D32" s="50">
        <v>105.97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>
        <v>21005.0</v>
      </c>
      <c r="B33" s="49" t="s">
        <v>80</v>
      </c>
      <c r="C33" s="50">
        <v>38.95</v>
      </c>
      <c r="D33" s="50">
        <v>38.95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>
        <v>2100501.0</v>
      </c>
      <c r="B34" s="49" t="s">
        <v>81</v>
      </c>
      <c r="C34" s="50">
        <v>38.95</v>
      </c>
      <c r="D34" s="50">
        <v>38.95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/>
      <c r="B35" s="49" t="s">
        <v>63</v>
      </c>
      <c r="C35" s="50">
        <v>30.11</v>
      </c>
      <c r="D35" s="50">
        <v>30.11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65</v>
      </c>
      <c r="C36" s="50">
        <v>2.67</v>
      </c>
      <c r="D36" s="50">
        <v>2.67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/>
      <c r="B37" s="49" t="s">
        <v>77</v>
      </c>
      <c r="C37" s="50">
        <v>4.07</v>
      </c>
      <c r="D37" s="50">
        <v>4.07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/>
      <c r="B38" s="49" t="s">
        <v>78</v>
      </c>
      <c r="C38" s="50">
        <v>2.1</v>
      </c>
      <c r="D38" s="50">
        <v>2.1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>
        <v>21007.0</v>
      </c>
      <c r="B39" s="49" t="s">
        <v>82</v>
      </c>
      <c r="C39" s="50">
        <v>67.02</v>
      </c>
      <c r="D39" s="50">
        <v>67.02</v>
      </c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49">
        <v>2100716.0</v>
      </c>
      <c r="B40" s="49" t="s">
        <v>83</v>
      </c>
      <c r="C40" s="50">
        <v>67.02</v>
      </c>
      <c r="D40" s="50">
        <v>67.02</v>
      </c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49"/>
      <c r="B41" s="49" t="s">
        <v>77</v>
      </c>
      <c r="C41" s="50">
        <v>67.02</v>
      </c>
      <c r="D41" s="50">
        <v>67.02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>
        <v>213.0</v>
      </c>
      <c r="B42" s="49" t="s">
        <v>84</v>
      </c>
      <c r="C42" s="50">
        <v>34.33</v>
      </c>
      <c r="D42" s="50">
        <v>34.33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>
        <v>21301.0</v>
      </c>
      <c r="B43" s="49" t="s">
        <v>85</v>
      </c>
      <c r="C43" s="50">
        <v>34.33</v>
      </c>
      <c r="D43" s="50">
        <v>34.33</v>
      </c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5">
        <v>2130101.0</v>
      </c>
      <c r="B44" s="75" t="s">
        <v>62</v>
      </c>
      <c r="C44" s="84">
        <v>34.33</v>
      </c>
      <c r="D44" s="84">
        <v>34.33</v>
      </c>
      <c r="E44" s="85"/>
      <c r="F44" s="85"/>
      <c r="G44" s="85"/>
      <c r="H44" s="85"/>
      <c r="I44" s="85"/>
      <c r="J44" s="12"/>
    </row>
    <row r="45" spans="1:9" ht="14.25" customHeight="1" x14ac:dyDescent="0.15">
      <c r="A45" s="49"/>
      <c r="B45" s="51" t="s">
        <v>78</v>
      </c>
      <c r="C45" s="51">
        <v>34.33</v>
      </c>
      <c r="D45" s="52">
        <v>34.33</v>
      </c>
      <c r="E45" s="81"/>
      <c r="F45" s="81"/>
      <c r="G45" s="81"/>
      <c r="H45" s="81"/>
      <c r="I45" s="81"/>
    </row>
    <row r="46" spans="1:9" ht="14.25" customHeight="1" x14ac:dyDescent="0.15">
      <c r="A46" s="49">
        <v>221.0</v>
      </c>
      <c r="B46" s="51" t="s">
        <v>86</v>
      </c>
      <c r="C46" s="51">
        <v>65.89</v>
      </c>
      <c r="D46" s="51">
        <v>65.89</v>
      </c>
      <c r="E46" s="81"/>
      <c r="F46" s="81"/>
      <c r="G46" s="81"/>
      <c r="H46" s="81"/>
      <c r="I46" s="81"/>
    </row>
    <row r="47" spans="1:9" ht="14.25" customHeight="1" x14ac:dyDescent="0.15">
      <c r="A47" s="49">
        <v>22102.0</v>
      </c>
      <c r="B47" s="51" t="s">
        <v>87</v>
      </c>
      <c r="C47" s="51">
        <v>65.89</v>
      </c>
      <c r="D47" s="51">
        <v>65.89</v>
      </c>
      <c r="E47" s="81"/>
      <c r="F47" s="81"/>
      <c r="G47" s="81"/>
      <c r="H47" s="81"/>
      <c r="I47" s="81"/>
    </row>
    <row r="48" spans="1:9" ht="14.25" customHeight="1" x14ac:dyDescent="0.15">
      <c r="A48" s="49">
        <v>2210201.0</v>
      </c>
      <c r="B48" s="51" t="s">
        <v>88</v>
      </c>
      <c r="C48" s="51">
        <v>65.89</v>
      </c>
      <c r="D48" s="51">
        <v>65.89</v>
      </c>
      <c r="E48" s="81"/>
      <c r="F48" s="81"/>
      <c r="G48" s="81"/>
      <c r="H48" s="81"/>
      <c r="I48" s="81"/>
    </row>
    <row r="49" spans="1:9" ht="14.25" customHeight="1" x14ac:dyDescent="0.15">
      <c r="A49" s="49"/>
      <c r="B49" s="51" t="s">
        <v>63</v>
      </c>
      <c r="C49" s="51">
        <v>50.93</v>
      </c>
      <c r="D49" s="51">
        <v>50.93</v>
      </c>
      <c r="E49" s="81"/>
      <c r="F49" s="81"/>
      <c r="G49" s="81"/>
      <c r="H49" s="81"/>
      <c r="I49" s="81"/>
    </row>
    <row r="50" spans="1:9" ht="14.25" customHeight="1" x14ac:dyDescent="0.15">
      <c r="A50" s="49"/>
      <c r="B50" s="51" t="s">
        <v>65</v>
      </c>
      <c r="C50" s="51">
        <v>4.5</v>
      </c>
      <c r="D50" s="51">
        <v>4.5</v>
      </c>
      <c r="E50" s="81"/>
      <c r="F50" s="81"/>
      <c r="G50" s="81"/>
      <c r="H50" s="81"/>
      <c r="I50" s="81"/>
    </row>
    <row r="51" spans="1:9" ht="14.25" customHeight="1" x14ac:dyDescent="0.15">
      <c r="A51" s="83"/>
      <c r="B51" s="82" t="s">
        <v>77</v>
      </c>
      <c r="C51" s="82">
        <v>6.89</v>
      </c>
      <c r="D51" s="82">
        <v>6.89</v>
      </c>
      <c r="E51" s="81"/>
      <c r="F51" s="81"/>
      <c r="G51" s="81"/>
      <c r="H51" s="81"/>
      <c r="I51" s="81"/>
    </row>
    <row r="52" spans="1:9" ht="14.25" customHeight="1" x14ac:dyDescent="0.15">
      <c r="A52" s="83"/>
      <c r="B52" s="82" t="s">
        <v>78</v>
      </c>
      <c r="C52" s="82">
        <v>3.57</v>
      </c>
      <c r="D52" s="82">
        <v>3.57</v>
      </c>
      <c r="E52" s="81"/>
      <c r="F52" s="81"/>
      <c r="G52" s="81"/>
      <c r="H52" s="81"/>
      <c r="I52" s="81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2"/>
  <sheetViews>
    <sheetView zoomScaleNormal="100" topLeftCell="A1" workbookViewId="0">
      <selection activeCell="F21" sqref="F21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89</v>
      </c>
      <c r="F1" s="12"/>
      <c r="G1" s="12"/>
    </row>
    <row r="2" spans="1:8" s="6" customFormat="1" ht="23.25" customHeight="1" x14ac:dyDescent="0.15">
      <c r="A2" s="89" t="s">
        <v>90</v>
      </c>
      <c r="B2" s="88"/>
      <c r="C2" s="88"/>
      <c r="D2" s="88"/>
      <c r="E2" s="88"/>
      <c r="F2" s="88"/>
      <c r="G2" s="88"/>
      <c r="H2" s="88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91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92</v>
      </c>
    </row>
    <row r="5" spans="1:9" s="29" customFormat="1" ht="22.5" customHeight="1" x14ac:dyDescent="0.15">
      <c r="A5" s="93" t="s">
        <v>49</v>
      </c>
      <c r="B5" s="93"/>
      <c r="C5" s="93" t="s">
        <v>93</v>
      </c>
      <c r="D5" s="93" t="s">
        <v>94</v>
      </c>
      <c r="E5" s="93" t="s">
        <v>95</v>
      </c>
      <c r="F5" s="93" t="s">
        <v>96</v>
      </c>
      <c r="G5" s="93" t="s">
        <v>97</v>
      </c>
      <c r="H5" s="93" t="s">
        <v>98</v>
      </c>
      <c r="I5" s="29"/>
    </row>
    <row r="6" spans="1:9" s="29" customFormat="1" ht="22.5" customHeight="1" x14ac:dyDescent="0.15">
      <c r="A6" s="93" t="s">
        <v>99</v>
      </c>
      <c r="B6" s="93" t="s">
        <v>100</v>
      </c>
      <c r="C6" s="93"/>
      <c r="D6" s="93"/>
      <c r="E6" s="93"/>
      <c r="F6" s="93"/>
      <c r="G6" s="93"/>
      <c r="H6" s="93"/>
      <c r="I6" s="29"/>
    </row>
    <row r="7" spans="1:9" s="29" customFormat="1" ht="22.5" customHeight="1" x14ac:dyDescent="0.15">
      <c r="A7" s="93"/>
      <c r="B7" s="93"/>
      <c r="C7" s="93"/>
      <c r="D7" s="93"/>
      <c r="E7" s="93"/>
      <c r="F7" s="93"/>
      <c r="G7" s="93"/>
      <c r="H7" s="93"/>
      <c r="I7" s="29"/>
    </row>
    <row r="8" spans="1:9" s="12" customFormat="1" ht="22.5" customHeight="1" x14ac:dyDescent="0.15">
      <c r="A8" s="95" t="s">
        <v>101</v>
      </c>
      <c r="B8" s="95"/>
      <c r="C8" s="19">
        <v>3816.23</v>
      </c>
      <c r="D8" s="19">
        <v>3816.23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561.78</v>
      </c>
      <c r="D9" s="19">
        <v>561.78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517.26</v>
      </c>
      <c r="D10" s="19">
        <v>517.26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517.26</v>
      </c>
      <c r="D11" s="19">
        <v>517.26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517.26</v>
      </c>
      <c r="D12" s="19">
        <v>517.26</v>
      </c>
      <c r="E12" s="17"/>
      <c r="F12" s="17"/>
      <c r="G12" s="17"/>
      <c r="H12" s="17"/>
    </row>
    <row r="13" spans="1:8" s="12" customFormat="1" ht="22.5" customHeight="1" x14ac:dyDescent="0.15">
      <c r="A13" s="69">
        <v>20106.0</v>
      </c>
      <c r="B13" s="18" t="s">
        <v>64</v>
      </c>
      <c r="C13" s="19">
        <v>44.52</v>
      </c>
      <c r="D13" s="19">
        <v>44.52</v>
      </c>
      <c r="E13" s="17"/>
      <c r="F13" s="17"/>
      <c r="G13" s="17"/>
      <c r="H13" s="17"/>
    </row>
    <row r="14" spans="1:8" s="12" customFormat="1" ht="22.5" customHeight="1" x14ac:dyDescent="0.15">
      <c r="A14" s="69">
        <v>2010601.0</v>
      </c>
      <c r="B14" s="18" t="s">
        <v>62</v>
      </c>
      <c r="C14" s="19">
        <v>44.52</v>
      </c>
      <c r="D14" s="19">
        <v>44.52</v>
      </c>
      <c r="E14" s="17"/>
      <c r="F14" s="17"/>
      <c r="G14" s="17"/>
      <c r="H14" s="17"/>
    </row>
    <row r="15" spans="1:8" s="12" customFormat="1" ht="22.5" customHeight="1" x14ac:dyDescent="0.15">
      <c r="A15" s="69"/>
      <c r="B15" s="18" t="s">
        <v>65</v>
      </c>
      <c r="C15" s="19">
        <v>44.52</v>
      </c>
      <c r="D15" s="19">
        <v>44.52</v>
      </c>
      <c r="E15" s="17"/>
      <c r="F15" s="17"/>
      <c r="G15" s="17"/>
      <c r="H15" s="17"/>
    </row>
    <row r="16" spans="1:8" s="12" customFormat="1" ht="22.5" customHeight="1" x14ac:dyDescent="0.15">
      <c r="A16" s="69">
        <v>205.0</v>
      </c>
      <c r="B16" s="18" t="s">
        <v>66</v>
      </c>
      <c r="C16" s="19">
        <v>2867.75</v>
      </c>
      <c r="D16" s="19">
        <v>2867.75</v>
      </c>
      <c r="E16" s="17"/>
      <c r="F16" s="17"/>
      <c r="G16" s="17"/>
      <c r="H16" s="17"/>
    </row>
    <row r="17" spans="1:8" s="12" customFormat="1" ht="22.5" customHeight="1" x14ac:dyDescent="0.15">
      <c r="A17" s="69">
        <v>20501.0</v>
      </c>
      <c r="B17" s="18" t="s">
        <v>67</v>
      </c>
      <c r="C17" s="19">
        <v>357.37</v>
      </c>
      <c r="D17" s="19">
        <v>357.37</v>
      </c>
      <c r="E17" s="17"/>
      <c r="F17" s="17"/>
      <c r="G17" s="17"/>
      <c r="H17" s="17"/>
    </row>
    <row r="18" spans="1:8" s="12" customFormat="1" ht="22.5" customHeight="1" x14ac:dyDescent="0.15">
      <c r="A18" s="68">
        <v>2050101.0</v>
      </c>
      <c r="B18" s="49" t="s">
        <v>62</v>
      </c>
      <c r="C18" s="50">
        <v>357.37</v>
      </c>
      <c r="D18" s="50">
        <v>357.37</v>
      </c>
      <c r="E18" s="17"/>
      <c r="F18" s="17"/>
      <c r="G18" s="17"/>
      <c r="H18" s="17"/>
    </row>
    <row r="19" spans="1:8" s="12" customFormat="1" ht="22.5" customHeight="1" x14ac:dyDescent="0.15">
      <c r="A19" s="68"/>
      <c r="B19" s="49" t="s">
        <v>68</v>
      </c>
      <c r="C19" s="50">
        <v>357.37</v>
      </c>
      <c r="D19" s="50">
        <v>357.37</v>
      </c>
      <c r="E19" s="17"/>
      <c r="F19" s="17"/>
      <c r="G19" s="17"/>
      <c r="H19" s="17"/>
    </row>
    <row r="20" spans="1:8" s="12" customFormat="1" ht="22.5" customHeight="1" x14ac:dyDescent="0.15">
      <c r="A20" s="68">
        <v>20502.0</v>
      </c>
      <c r="B20" s="49" t="s">
        <v>69</v>
      </c>
      <c r="C20" s="50">
        <v>2510.38</v>
      </c>
      <c r="D20" s="50">
        <v>2510.38</v>
      </c>
      <c r="E20" s="17"/>
      <c r="F20" s="17"/>
      <c r="G20" s="17"/>
      <c r="H20" s="17"/>
    </row>
    <row r="21" spans="1:8" s="12" customFormat="1" ht="22.5" customHeight="1" x14ac:dyDescent="0.15">
      <c r="A21" s="68">
        <v>2050202.0</v>
      </c>
      <c r="B21" s="49" t="s">
        <v>70</v>
      </c>
      <c r="C21" s="50">
        <v>1624.28</v>
      </c>
      <c r="D21" s="50">
        <v>1624.28</v>
      </c>
      <c r="E21" s="17"/>
      <c r="F21" s="17"/>
      <c r="G21" s="17"/>
      <c r="H21" s="17"/>
    </row>
    <row r="22" spans="1:8" s="12" customFormat="1" ht="22.5" customHeight="1" x14ac:dyDescent="0.15">
      <c r="A22" s="68"/>
      <c r="B22" s="49" t="s">
        <v>71</v>
      </c>
      <c r="C22" s="50">
        <v>1624.28</v>
      </c>
      <c r="D22" s="50">
        <v>1624.28</v>
      </c>
      <c r="E22" s="17"/>
      <c r="F22" s="17"/>
      <c r="G22" s="17"/>
      <c r="H22" s="17"/>
    </row>
    <row r="23" spans="1:8" s="12" customFormat="1" ht="22.5" customHeight="1" x14ac:dyDescent="0.15">
      <c r="A23" s="68">
        <v>2050203.0</v>
      </c>
      <c r="B23" s="49" t="s">
        <v>72</v>
      </c>
      <c r="C23" s="50">
        <v>886.1</v>
      </c>
      <c r="D23" s="50">
        <v>886.1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73</v>
      </c>
      <c r="C24" s="50">
        <v>886.1</v>
      </c>
      <c r="D24" s="50">
        <v>886.1</v>
      </c>
      <c r="E24" s="17"/>
      <c r="F24" s="17"/>
      <c r="G24" s="17"/>
      <c r="H24" s="17"/>
    </row>
    <row r="25" spans="1:8" s="12" customFormat="1" ht="22.5" customHeight="1" x14ac:dyDescent="0.15">
      <c r="A25" s="68">
        <v>208.0</v>
      </c>
      <c r="B25" s="49" t="s">
        <v>74</v>
      </c>
      <c r="C25" s="50">
        <v>180.51</v>
      </c>
      <c r="D25" s="50">
        <v>180.51</v>
      </c>
      <c r="E25" s="17"/>
      <c r="F25" s="17"/>
      <c r="G25" s="17"/>
      <c r="H25" s="17"/>
    </row>
    <row r="26" spans="1:8" s="12" customFormat="1" ht="22.5" customHeight="1" x14ac:dyDescent="0.15">
      <c r="A26" s="68">
        <v>20805.0</v>
      </c>
      <c r="B26" s="49" t="s">
        <v>75</v>
      </c>
      <c r="C26" s="50">
        <v>180.51</v>
      </c>
      <c r="D26" s="50">
        <v>180.51</v>
      </c>
      <c r="E26" s="17"/>
      <c r="F26" s="17"/>
      <c r="G26" s="17"/>
      <c r="H26" s="17"/>
    </row>
    <row r="27" spans="1:8" s="12" customFormat="1" ht="22.5" customHeight="1" x14ac:dyDescent="0.15">
      <c r="A27" s="68">
        <v>2080501.0</v>
      </c>
      <c r="B27" s="49" t="s">
        <v>76</v>
      </c>
      <c r="C27" s="50">
        <v>180.51</v>
      </c>
      <c r="D27" s="50">
        <v>180.51</v>
      </c>
      <c r="E27" s="17"/>
      <c r="F27" s="17"/>
      <c r="G27" s="17"/>
      <c r="H27" s="17"/>
    </row>
    <row r="28" spans="1:8" s="12" customFormat="1" ht="22.5" customHeight="1" x14ac:dyDescent="0.15">
      <c r="A28" s="68"/>
      <c r="B28" s="49" t="s">
        <v>63</v>
      </c>
      <c r="C28" s="50">
        <v>145.61</v>
      </c>
      <c r="D28" s="50">
        <v>145.61</v>
      </c>
      <c r="E28" s="17"/>
      <c r="F28" s="17"/>
      <c r="G28" s="17"/>
      <c r="H28" s="17"/>
    </row>
    <row r="29" spans="1:8" s="12" customFormat="1" ht="22.5" customHeight="1" x14ac:dyDescent="0.15">
      <c r="A29" s="49"/>
      <c r="B29" s="49" t="s">
        <v>65</v>
      </c>
      <c r="C29" s="50">
        <v>10.5</v>
      </c>
      <c r="D29" s="50">
        <v>10.5</v>
      </c>
      <c r="E29" s="17"/>
      <c r="F29" s="17"/>
      <c r="G29" s="17"/>
      <c r="H29" s="17"/>
    </row>
    <row r="30" spans="1:8" s="12" customFormat="1" ht="22.5" customHeight="1" x14ac:dyDescent="0.15">
      <c r="A30" s="49"/>
      <c r="B30" s="49" t="s">
        <v>77</v>
      </c>
      <c r="C30" s="50">
        <v>16.07</v>
      </c>
      <c r="D30" s="50">
        <v>16.07</v>
      </c>
      <c r="E30" s="17"/>
      <c r="F30" s="17"/>
      <c r="G30" s="17"/>
      <c r="H30" s="17"/>
    </row>
    <row r="31" spans="1:8" s="12" customFormat="1" ht="22.5" customHeight="1" x14ac:dyDescent="0.15">
      <c r="A31" s="49"/>
      <c r="B31" s="49" t="s">
        <v>78</v>
      </c>
      <c r="C31" s="50">
        <v>8.33</v>
      </c>
      <c r="D31" s="50">
        <v>8.33</v>
      </c>
      <c r="E31" s="17"/>
      <c r="F31" s="17"/>
      <c r="G31" s="17"/>
      <c r="H31" s="17"/>
    </row>
    <row r="32" spans="1:8" s="12" customFormat="1" ht="22.5" customHeight="1" x14ac:dyDescent="0.15">
      <c r="A32" s="49">
        <v>210.0</v>
      </c>
      <c r="B32" s="49" t="s">
        <v>79</v>
      </c>
      <c r="C32" s="50">
        <v>105.97</v>
      </c>
      <c r="D32" s="50">
        <v>105.97</v>
      </c>
      <c r="E32" s="17"/>
      <c r="F32" s="17"/>
      <c r="G32" s="17"/>
      <c r="H32" s="17"/>
    </row>
    <row r="33" spans="1:8" s="12" customFormat="1" ht="22.5" customHeight="1" x14ac:dyDescent="0.15">
      <c r="A33" s="49">
        <v>21005.0</v>
      </c>
      <c r="B33" s="49" t="s">
        <v>80</v>
      </c>
      <c r="C33" s="50">
        <v>38.95</v>
      </c>
      <c r="D33" s="50">
        <v>38.95</v>
      </c>
      <c r="E33" s="17"/>
      <c r="F33" s="17"/>
      <c r="G33" s="17"/>
      <c r="H33" s="17"/>
    </row>
    <row r="34" spans="1:9" s="12" customFormat="1" ht="22.5" customHeight="1" x14ac:dyDescent="0.15">
      <c r="A34" s="49">
        <v>2100501.0</v>
      </c>
      <c r="B34" s="49" t="s">
        <v>81</v>
      </c>
      <c r="C34" s="50">
        <v>38.95</v>
      </c>
      <c r="D34" s="50">
        <v>38.95</v>
      </c>
      <c r="E34" s="17"/>
      <c r="F34" s="17"/>
      <c r="G34" s="17"/>
      <c r="H34" s="17"/>
      <c r="I34" s="12"/>
    </row>
    <row r="35" spans="1:9" s="12" customFormat="1" ht="22.5" customHeight="1" x14ac:dyDescent="0.15">
      <c r="A35" s="49"/>
      <c r="B35" s="49" t="s">
        <v>63</v>
      </c>
      <c r="C35" s="50">
        <v>30.11</v>
      </c>
      <c r="D35" s="50">
        <v>30.11</v>
      </c>
      <c r="E35" s="17"/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65</v>
      </c>
      <c r="C36" s="50">
        <v>2.67</v>
      </c>
      <c r="D36" s="50">
        <v>2.67</v>
      </c>
      <c r="E36" s="17"/>
      <c r="F36" s="17"/>
      <c r="G36" s="17"/>
      <c r="H36" s="17"/>
      <c r="I36" s="12"/>
    </row>
    <row r="37" spans="1:9" s="12" customFormat="1" ht="22.5" customHeight="1" x14ac:dyDescent="0.15">
      <c r="A37" s="49"/>
      <c r="B37" s="49" t="s">
        <v>77</v>
      </c>
      <c r="C37" s="50">
        <v>4.07</v>
      </c>
      <c r="D37" s="50">
        <v>4.07</v>
      </c>
      <c r="E37" s="17"/>
      <c r="F37" s="17"/>
      <c r="G37" s="17"/>
      <c r="H37" s="17"/>
      <c r="I37" s="12"/>
    </row>
    <row r="38" spans="1:9" s="12" customFormat="1" ht="22.5" customHeight="1" x14ac:dyDescent="0.15">
      <c r="A38" s="49"/>
      <c r="B38" s="49" t="s">
        <v>78</v>
      </c>
      <c r="C38" s="50">
        <v>2.1</v>
      </c>
      <c r="D38" s="50">
        <v>2.1</v>
      </c>
      <c r="E38" s="17"/>
      <c r="F38" s="17"/>
      <c r="G38" s="17"/>
      <c r="H38" s="17"/>
      <c r="I38" s="12"/>
    </row>
    <row r="39" spans="1:9" s="12" customFormat="1" ht="22.5" customHeight="1" x14ac:dyDescent="0.15">
      <c r="A39" s="75">
        <v>21007.0</v>
      </c>
      <c r="B39" s="75" t="s">
        <v>82</v>
      </c>
      <c r="C39" s="84">
        <v>67.02</v>
      </c>
      <c r="D39" s="84">
        <v>67.02</v>
      </c>
      <c r="E39" s="85"/>
      <c r="F39" s="85"/>
      <c r="G39" s="85"/>
      <c r="H39" s="85"/>
      <c r="I39" s="12"/>
    </row>
    <row r="40" spans="1:8" ht="14.25" customHeight="1" x14ac:dyDescent="0.15">
      <c r="A40" s="49">
        <v>2100716.0</v>
      </c>
      <c r="B40" s="49" t="s">
        <v>83</v>
      </c>
      <c r="C40" s="50">
        <v>67.02</v>
      </c>
      <c r="D40" s="50">
        <v>67.02</v>
      </c>
      <c r="E40" s="81"/>
      <c r="F40" s="81"/>
      <c r="G40" s="81"/>
      <c r="H40" s="81"/>
    </row>
    <row r="41" spans="1:8" ht="25.5" customHeight="1" x14ac:dyDescent="0.15">
      <c r="A41" s="49"/>
      <c r="B41" s="49" t="s">
        <v>77</v>
      </c>
      <c r="C41" s="50">
        <v>67.02</v>
      </c>
      <c r="D41" s="50">
        <v>67.02</v>
      </c>
      <c r="E41" s="81"/>
      <c r="F41" s="81"/>
      <c r="G41" s="81"/>
      <c r="H41" s="81"/>
    </row>
    <row r="42" spans="1:8" ht="14.25" customHeight="1" x14ac:dyDescent="0.15">
      <c r="A42" s="49">
        <v>213.0</v>
      </c>
      <c r="B42" s="49" t="s">
        <v>84</v>
      </c>
      <c r="C42" s="50">
        <v>34.33</v>
      </c>
      <c r="D42" s="50">
        <v>34.33</v>
      </c>
      <c r="E42" s="81"/>
      <c r="F42" s="81"/>
      <c r="G42" s="81"/>
      <c r="H42" s="81"/>
    </row>
    <row r="43" spans="1:8" ht="14.25" customHeight="1" x14ac:dyDescent="0.15">
      <c r="A43" s="49">
        <v>21301.0</v>
      </c>
      <c r="B43" s="49" t="s">
        <v>85</v>
      </c>
      <c r="C43" s="50">
        <v>34.33</v>
      </c>
      <c r="D43" s="50">
        <v>34.33</v>
      </c>
      <c r="E43" s="81"/>
      <c r="F43" s="81"/>
      <c r="G43" s="81"/>
      <c r="H43" s="81"/>
    </row>
    <row r="44" spans="1:8" ht="14.25" customHeight="1" x14ac:dyDescent="0.15">
      <c r="A44" s="49">
        <v>2130101.0</v>
      </c>
      <c r="B44" s="49" t="s">
        <v>62</v>
      </c>
      <c r="C44" s="50">
        <v>34.33</v>
      </c>
      <c r="D44" s="50">
        <v>34.33</v>
      </c>
      <c r="E44" s="81"/>
      <c r="F44" s="81"/>
      <c r="G44" s="81"/>
      <c r="H44" s="81"/>
    </row>
    <row r="45" spans="1:8" ht="25.5" customHeight="1" x14ac:dyDescent="0.15">
      <c r="A45" s="49"/>
      <c r="B45" s="51" t="s">
        <v>78</v>
      </c>
      <c r="C45" s="51">
        <v>34.33</v>
      </c>
      <c r="D45" s="52">
        <v>34.33</v>
      </c>
      <c r="E45" s="81"/>
      <c r="F45" s="81"/>
      <c r="G45" s="81"/>
      <c r="H45" s="81"/>
    </row>
    <row r="46" spans="1:8" ht="14.25" customHeight="1" x14ac:dyDescent="0.15">
      <c r="A46" s="49">
        <v>221.0</v>
      </c>
      <c r="B46" s="51" t="s">
        <v>86</v>
      </c>
      <c r="C46" s="51">
        <v>65.89</v>
      </c>
      <c r="D46" s="51">
        <v>65.89</v>
      </c>
      <c r="E46" s="81"/>
      <c r="F46" s="81"/>
      <c r="G46" s="81"/>
      <c r="H46" s="81"/>
    </row>
    <row r="47" spans="1:8" ht="14.25" customHeight="1" x14ac:dyDescent="0.15">
      <c r="A47" s="49">
        <v>22102.0</v>
      </c>
      <c r="B47" s="51" t="s">
        <v>87</v>
      </c>
      <c r="C47" s="51">
        <v>65.89</v>
      </c>
      <c r="D47" s="51">
        <v>65.89</v>
      </c>
      <c r="E47" s="81"/>
      <c r="F47" s="81"/>
      <c r="G47" s="81"/>
      <c r="H47" s="81"/>
    </row>
    <row r="48" spans="1:8" ht="14.25" customHeight="1" x14ac:dyDescent="0.15">
      <c r="A48" s="49">
        <v>2210201.0</v>
      </c>
      <c r="B48" s="51" t="s">
        <v>88</v>
      </c>
      <c r="C48" s="51">
        <v>65.89</v>
      </c>
      <c r="D48" s="51">
        <v>65.89</v>
      </c>
      <c r="E48" s="81"/>
      <c r="F48" s="81"/>
      <c r="G48" s="81"/>
      <c r="H48" s="81"/>
    </row>
    <row r="49" spans="1:8" ht="25.5" customHeight="1" x14ac:dyDescent="0.15">
      <c r="A49" s="49"/>
      <c r="B49" s="51" t="s">
        <v>63</v>
      </c>
      <c r="C49" s="51">
        <v>50.93</v>
      </c>
      <c r="D49" s="51">
        <v>50.93</v>
      </c>
      <c r="E49" s="81"/>
      <c r="F49" s="81"/>
      <c r="G49" s="81"/>
      <c r="H49" s="81"/>
    </row>
    <row r="50" spans="1:8" ht="25.5" customHeight="1" x14ac:dyDescent="0.15">
      <c r="A50" s="49"/>
      <c r="B50" s="51" t="s">
        <v>65</v>
      </c>
      <c r="C50" s="51">
        <v>4.5</v>
      </c>
      <c r="D50" s="51">
        <v>4.5</v>
      </c>
      <c r="E50" s="81"/>
      <c r="F50" s="81"/>
      <c r="G50" s="81"/>
      <c r="H50" s="81"/>
    </row>
    <row r="51" spans="1:8" ht="27.75" customHeight="1" x14ac:dyDescent="0.15">
      <c r="A51" s="83"/>
      <c r="B51" s="82" t="s">
        <v>77</v>
      </c>
      <c r="C51" s="82">
        <v>6.89</v>
      </c>
      <c r="D51" s="82">
        <v>6.89</v>
      </c>
      <c r="E51" s="81"/>
      <c r="F51" s="81"/>
      <c r="G51" s="81"/>
      <c r="H51" s="81"/>
    </row>
    <row r="52" spans="1:8" ht="27.75" customHeight="1" x14ac:dyDescent="0.15">
      <c r="A52" s="83"/>
      <c r="B52" s="82" t="s">
        <v>78</v>
      </c>
      <c r="C52" s="82">
        <v>3.57</v>
      </c>
      <c r="D52" s="82">
        <v>3.57</v>
      </c>
      <c r="E52" s="81"/>
      <c r="F52" s="81"/>
      <c r="G52" s="81"/>
      <c r="H52" s="81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3" sqref="B1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102</v>
      </c>
      <c r="E1" s="12"/>
      <c r="F1" s="12"/>
      <c r="G1" s="12"/>
    </row>
    <row r="2" spans="1:9" s="6" customFormat="1" ht="18.0" customHeight="1" x14ac:dyDescent="0.15">
      <c r="A2" s="89" t="s">
        <v>103</v>
      </c>
      <c r="B2" s="88"/>
      <c r="C2" s="88"/>
      <c r="D2" s="88"/>
      <c r="E2" s="88"/>
      <c r="F2" s="88"/>
      <c r="G2" s="88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104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105</v>
      </c>
    </row>
    <row r="5" spans="1:9" s="33" customFormat="1" ht="14.25" customHeight="1" x14ac:dyDescent="0.15">
      <c r="A5" s="90" t="s">
        <v>106</v>
      </c>
      <c r="B5" s="90"/>
      <c r="C5" s="90" t="s">
        <v>107</v>
      </c>
      <c r="D5" s="90"/>
      <c r="E5" s="90"/>
      <c r="F5" s="90"/>
      <c r="G5" s="90"/>
      <c r="H5" s="33"/>
      <c r="I5" s="33"/>
    </row>
    <row r="6" spans="1:9" s="14" customFormat="1" ht="31.5" customHeight="1" x14ac:dyDescent="0.15">
      <c r="A6" s="13" t="s">
        <v>108</v>
      </c>
      <c r="B6" s="13" t="s">
        <v>109</v>
      </c>
      <c r="C6" s="13" t="s">
        <v>110</v>
      </c>
      <c r="D6" s="13" t="s">
        <v>111</v>
      </c>
      <c r="E6" s="34" t="s">
        <v>112</v>
      </c>
      <c r="F6" s="34" t="s">
        <v>113</v>
      </c>
      <c r="G6" s="35" t="s">
        <v>114</v>
      </c>
      <c r="H6" s="14"/>
      <c r="I6" s="14"/>
    </row>
    <row r="7" spans="1:9" s="12" customFormat="1" ht="14.25" customHeight="1" x14ac:dyDescent="0.15">
      <c r="A7" s="16" t="s">
        <v>115</v>
      </c>
      <c r="B7" s="19">
        <v>3816.23</v>
      </c>
      <c r="C7" s="18" t="s">
        <v>116</v>
      </c>
      <c r="D7" s="19">
        <v>561.78</v>
      </c>
      <c r="E7" s="19">
        <v>561.78</v>
      </c>
      <c r="F7" s="36"/>
      <c r="G7" s="17"/>
      <c r="H7" s="12"/>
      <c r="I7" s="12"/>
    </row>
    <row r="8" spans="1:9" s="12" customFormat="1" ht="14.25" customHeight="1" x14ac:dyDescent="0.15">
      <c r="A8" s="18" t="s">
        <v>117</v>
      </c>
      <c r="B8" s="17"/>
      <c r="C8" s="18" t="s">
        <v>118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119</v>
      </c>
      <c r="B9" s="17"/>
      <c r="C9" s="18" t="s">
        <v>120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121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122</v>
      </c>
      <c r="D11" s="19">
        <v>2867.75</v>
      </c>
      <c r="E11" s="19">
        <v>2867.75</v>
      </c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123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124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125</v>
      </c>
      <c r="D14" s="50">
        <v>180.51</v>
      </c>
      <c r="E14" s="50">
        <v>180.51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126</v>
      </c>
      <c r="D15" s="50">
        <v>105.97</v>
      </c>
      <c r="E15" s="50">
        <v>105.97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127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128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129</v>
      </c>
      <c r="D18" s="50">
        <v>34.33</v>
      </c>
      <c r="E18" s="50">
        <v>34.33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130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131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132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133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134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135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136</v>
      </c>
      <c r="D25" s="51">
        <v>65.89</v>
      </c>
      <c r="E25" s="51">
        <v>65.89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137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138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139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140</v>
      </c>
      <c r="B29" s="19">
        <v>3816.23</v>
      </c>
      <c r="C29" s="21" t="s">
        <v>141</v>
      </c>
      <c r="D29" s="19">
        <v>3816.23</v>
      </c>
      <c r="E29" s="19">
        <v>3816.23</v>
      </c>
      <c r="F29" s="36"/>
      <c r="G29" s="19"/>
      <c r="H29" s="12"/>
      <c r="I29" s="12"/>
    </row>
    <row r="30" spans="1:9" s="12" customFormat="1" ht="14.25" customHeight="1" x14ac:dyDescent="0.15">
      <c r="A30" s="38" t="s">
        <v>142</v>
      </c>
      <c r="B30" s="16"/>
      <c r="C30" s="19" t="s">
        <v>143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144</v>
      </c>
      <c r="B31" s="19">
        <v>3816.23</v>
      </c>
      <c r="C31" s="13" t="s">
        <v>145</v>
      </c>
      <c r="D31" s="19">
        <v>3816.23</v>
      </c>
      <c r="E31" s="19">
        <v>3816.23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37" workbookViewId="0">
      <selection activeCell="A46" sqref="A46:E53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146</v>
      </c>
    </row>
    <row r="2" spans="1:5" s="41" customFormat="1" ht="30.0" customHeight="1" x14ac:dyDescent="0.15">
      <c r="A2" s="97" t="s">
        <v>147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E3" s="8" t="s">
        <v>148</v>
      </c>
    </row>
    <row r="4" spans="1:5" s="43" customFormat="1" ht="15.0" customHeight="1" x14ac:dyDescent="0.15">
      <c r="A4" s="9"/>
      <c r="B4" s="44"/>
      <c r="C4" s="45"/>
      <c r="D4" s="45"/>
      <c r="E4" s="11" t="s">
        <v>149</v>
      </c>
    </row>
    <row r="5" spans="1:5" s="48" customFormat="1" ht="20.25" customHeight="1" x14ac:dyDescent="0.15">
      <c r="A5" s="99" t="s">
        <v>49</v>
      </c>
      <c r="B5" s="98"/>
      <c r="C5" s="99" t="s">
        <v>150</v>
      </c>
      <c r="D5" s="98" t="s">
        <v>151</v>
      </c>
      <c r="E5" s="98" t="s">
        <v>152</v>
      </c>
    </row>
    <row r="6" spans="1:5" s="48" customFormat="1" ht="24.75" customHeight="1" x14ac:dyDescent="0.15">
      <c r="A6" s="98" t="s">
        <v>153</v>
      </c>
      <c r="B6" s="98" t="s">
        <v>154</v>
      </c>
      <c r="C6" s="98"/>
      <c r="D6" s="98"/>
      <c r="E6" s="98"/>
    </row>
    <row r="7" spans="1:5" s="48" customFormat="1" ht="18.0" customHeight="1" x14ac:dyDescent="0.15">
      <c r="A7" s="98"/>
      <c r="B7" s="98"/>
      <c r="C7" s="98"/>
      <c r="D7" s="98"/>
      <c r="E7" s="98"/>
    </row>
    <row r="8" spans="1:5" s="48" customFormat="1" ht="22.5" customHeight="1" x14ac:dyDescent="0.15">
      <c r="A8" s="98"/>
      <c r="B8" s="98"/>
      <c r="C8" s="98"/>
      <c r="D8" s="98"/>
      <c r="E8" s="98"/>
    </row>
    <row r="9" spans="1:5" s="12" customFormat="1" ht="22.5" customHeight="1" x14ac:dyDescent="0.15">
      <c r="A9" s="95" t="s">
        <v>155</v>
      </c>
      <c r="B9" s="95"/>
      <c r="C9" s="19">
        <v>3816.23</v>
      </c>
      <c r="D9" s="19">
        <v>3816.23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561.78</v>
      </c>
      <c r="D10" s="19">
        <v>561.78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517.26</v>
      </c>
      <c r="D11" s="19">
        <v>517.26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517.26</v>
      </c>
      <c r="D12" s="19">
        <v>517.26</v>
      </c>
      <c r="E12" s="19"/>
    </row>
    <row r="13" spans="1:5" s="12" customFormat="1" ht="22.5" customHeight="1" x14ac:dyDescent="0.15">
      <c r="A13" s="69"/>
      <c r="B13" s="18" t="s">
        <v>63</v>
      </c>
      <c r="C13" s="19">
        <v>517.26</v>
      </c>
      <c r="D13" s="19">
        <v>517.26</v>
      </c>
      <c r="E13" s="19"/>
    </row>
    <row r="14" spans="1:5" s="12" customFormat="1" ht="22.5" customHeight="1" x14ac:dyDescent="0.15">
      <c r="A14" s="69">
        <v>20106.0</v>
      </c>
      <c r="B14" s="18" t="s">
        <v>64</v>
      </c>
      <c r="C14" s="19">
        <v>44.52</v>
      </c>
      <c r="D14" s="19">
        <v>44.52</v>
      </c>
      <c r="E14" s="19"/>
    </row>
    <row r="15" spans="1:5" s="12" customFormat="1" ht="22.5" customHeight="1" x14ac:dyDescent="0.15">
      <c r="A15" s="69">
        <v>2010601.0</v>
      </c>
      <c r="B15" s="18" t="s">
        <v>62</v>
      </c>
      <c r="C15" s="19">
        <v>44.52</v>
      </c>
      <c r="D15" s="19">
        <v>44.52</v>
      </c>
      <c r="E15" s="19"/>
    </row>
    <row r="16" spans="1:5" s="12" customFormat="1" ht="22.5" customHeight="1" x14ac:dyDescent="0.15">
      <c r="A16" s="69"/>
      <c r="B16" s="18" t="s">
        <v>65</v>
      </c>
      <c r="C16" s="19">
        <v>44.52</v>
      </c>
      <c r="D16" s="19">
        <v>44.52</v>
      </c>
      <c r="E16" s="19"/>
    </row>
    <row r="17" spans="1:5" s="12" customFormat="1" ht="22.5" customHeight="1" x14ac:dyDescent="0.15">
      <c r="A17" s="69">
        <v>205.0</v>
      </c>
      <c r="B17" s="18" t="s">
        <v>66</v>
      </c>
      <c r="C17" s="19">
        <v>2867.75</v>
      </c>
      <c r="D17" s="19">
        <v>2867.75</v>
      </c>
      <c r="E17" s="19"/>
    </row>
    <row r="18" spans="1:5" s="12" customFormat="1" ht="22.5" customHeight="1" x14ac:dyDescent="0.15">
      <c r="A18" s="69">
        <v>20501.0</v>
      </c>
      <c r="B18" s="18" t="s">
        <v>67</v>
      </c>
      <c r="C18" s="19">
        <v>357.37</v>
      </c>
      <c r="D18" s="19">
        <v>357.37</v>
      </c>
      <c r="E18" s="19"/>
    </row>
    <row r="19" spans="1:5" s="48" customFormat="1" ht="22.5" customHeight="1" x14ac:dyDescent="0.15">
      <c r="A19" s="68">
        <v>2050101.0</v>
      </c>
      <c r="B19" s="49" t="s">
        <v>62</v>
      </c>
      <c r="C19" s="50">
        <v>357.37</v>
      </c>
      <c r="D19" s="50">
        <v>357.37</v>
      </c>
      <c r="E19" s="50"/>
    </row>
    <row r="20" spans="1:5" s="48" customFormat="1" ht="22.5" customHeight="1" x14ac:dyDescent="0.15">
      <c r="A20" s="68"/>
      <c r="B20" s="49" t="s">
        <v>68</v>
      </c>
      <c r="C20" s="50">
        <v>357.37</v>
      </c>
      <c r="D20" s="50">
        <v>357.37</v>
      </c>
      <c r="E20" s="50"/>
    </row>
    <row r="21" spans="1:5" s="48" customFormat="1" ht="22.5" customHeight="1" x14ac:dyDescent="0.15">
      <c r="A21" s="68">
        <v>20502.0</v>
      </c>
      <c r="B21" s="49" t="s">
        <v>69</v>
      </c>
      <c r="C21" s="50">
        <v>2510.38</v>
      </c>
      <c r="D21" s="50">
        <v>2510.38</v>
      </c>
      <c r="E21" s="50"/>
    </row>
    <row r="22" spans="1:5" s="48" customFormat="1" ht="22.5" customHeight="1" x14ac:dyDescent="0.15">
      <c r="A22" s="68">
        <v>2050202.0</v>
      </c>
      <c r="B22" s="49" t="s">
        <v>70</v>
      </c>
      <c r="C22" s="50">
        <v>1624.28</v>
      </c>
      <c r="D22" s="50">
        <v>1624.28</v>
      </c>
      <c r="E22" s="50"/>
    </row>
    <row r="23" spans="1:5" s="48" customFormat="1" ht="22.5" customHeight="1" x14ac:dyDescent="0.15">
      <c r="A23" s="68"/>
      <c r="B23" s="49" t="s">
        <v>71</v>
      </c>
      <c r="C23" s="50">
        <v>1624.28</v>
      </c>
      <c r="D23" s="50">
        <v>1624.28</v>
      </c>
      <c r="E23" s="50"/>
    </row>
    <row r="24" spans="1:5" s="48" customFormat="1" ht="22.5" customHeight="1" x14ac:dyDescent="0.15">
      <c r="A24" s="68">
        <v>2050203.0</v>
      </c>
      <c r="B24" s="49" t="s">
        <v>72</v>
      </c>
      <c r="C24" s="50">
        <v>886.1</v>
      </c>
      <c r="D24" s="50">
        <v>886.1</v>
      </c>
      <c r="E24" s="50"/>
    </row>
    <row r="25" spans="1:5" s="48" customFormat="1" ht="22.5" customHeight="1" x14ac:dyDescent="0.15">
      <c r="A25" s="68"/>
      <c r="B25" s="49" t="s">
        <v>73</v>
      </c>
      <c r="C25" s="50">
        <v>886.1</v>
      </c>
      <c r="D25" s="50">
        <v>886.1</v>
      </c>
      <c r="E25" s="50"/>
    </row>
    <row r="26" spans="1:5" s="48" customFormat="1" ht="22.5" customHeight="1" x14ac:dyDescent="0.15">
      <c r="A26" s="68">
        <v>208.0</v>
      </c>
      <c r="B26" s="49" t="s">
        <v>74</v>
      </c>
      <c r="C26" s="50">
        <v>180.51</v>
      </c>
      <c r="D26" s="50">
        <v>180.51</v>
      </c>
      <c r="E26" s="50"/>
    </row>
    <row r="27" spans="1:5" s="48" customFormat="1" ht="22.5" customHeight="1" x14ac:dyDescent="0.15">
      <c r="A27" s="68">
        <v>20805.0</v>
      </c>
      <c r="B27" s="49" t="s">
        <v>75</v>
      </c>
      <c r="C27" s="50">
        <v>180.51</v>
      </c>
      <c r="D27" s="50">
        <v>180.51</v>
      </c>
      <c r="E27" s="50"/>
    </row>
    <row r="28" spans="1:5" s="48" customFormat="1" ht="22.5" customHeight="1" x14ac:dyDescent="0.15">
      <c r="A28" s="68">
        <v>2080501.0</v>
      </c>
      <c r="B28" s="49" t="s">
        <v>76</v>
      </c>
      <c r="C28" s="50">
        <v>180.51</v>
      </c>
      <c r="D28" s="50">
        <v>180.51</v>
      </c>
      <c r="E28" s="50"/>
    </row>
    <row r="29" spans="1:5" s="48" customFormat="1" ht="22.5" customHeight="1" x14ac:dyDescent="0.15">
      <c r="A29" s="68"/>
      <c r="B29" s="49" t="s">
        <v>63</v>
      </c>
      <c r="C29" s="50">
        <v>145.61</v>
      </c>
      <c r="D29" s="50">
        <v>145.61</v>
      </c>
      <c r="E29" s="50"/>
    </row>
    <row r="30" spans="1:5" s="48" customFormat="1" ht="22.5" customHeight="1" x14ac:dyDescent="0.15">
      <c r="A30" s="49"/>
      <c r="B30" s="49" t="s">
        <v>65</v>
      </c>
      <c r="C30" s="50">
        <v>10.5</v>
      </c>
      <c r="D30" s="50">
        <v>10.5</v>
      </c>
      <c r="E30" s="50"/>
    </row>
    <row r="31" spans="1:5" s="48" customFormat="1" ht="22.5" customHeight="1" x14ac:dyDescent="0.15">
      <c r="A31" s="49"/>
      <c r="B31" s="49" t="s">
        <v>77</v>
      </c>
      <c r="C31" s="50">
        <v>16.07</v>
      </c>
      <c r="D31" s="50">
        <v>16.07</v>
      </c>
      <c r="E31" s="50"/>
    </row>
    <row r="32" spans="1:5" s="48" customFormat="1" ht="22.5" customHeight="1" x14ac:dyDescent="0.15">
      <c r="A32" s="49"/>
      <c r="B32" s="49" t="s">
        <v>78</v>
      </c>
      <c r="C32" s="50">
        <v>8.33</v>
      </c>
      <c r="D32" s="50">
        <v>8.33</v>
      </c>
      <c r="E32" s="50"/>
    </row>
    <row r="33" spans="1:5" s="48" customFormat="1" ht="22.5" customHeight="1" x14ac:dyDescent="0.15">
      <c r="A33" s="49">
        <v>210.0</v>
      </c>
      <c r="B33" s="49" t="s">
        <v>79</v>
      </c>
      <c r="C33" s="50">
        <v>105.97</v>
      </c>
      <c r="D33" s="50">
        <v>105.97</v>
      </c>
      <c r="E33" s="50"/>
    </row>
    <row r="34" spans="1:5" s="48" customFormat="1" ht="22.5" customHeight="1" x14ac:dyDescent="0.15">
      <c r="A34" s="49">
        <v>21005.0</v>
      </c>
      <c r="B34" s="49" t="s">
        <v>80</v>
      </c>
      <c r="C34" s="50">
        <v>38.95</v>
      </c>
      <c r="D34" s="50">
        <v>38.95</v>
      </c>
      <c r="E34" s="50"/>
    </row>
    <row r="35" spans="1:5" s="48" customFormat="1" ht="22.5" customHeight="1" x14ac:dyDescent="0.15">
      <c r="A35" s="49">
        <v>2100501.0</v>
      </c>
      <c r="B35" s="49" t="s">
        <v>81</v>
      </c>
      <c r="C35" s="50">
        <v>38.95</v>
      </c>
      <c r="D35" s="50">
        <v>38.95</v>
      </c>
      <c r="E35" s="50"/>
    </row>
    <row r="36" spans="1:5" s="48" customFormat="1" ht="22.5" customHeight="1" x14ac:dyDescent="0.15">
      <c r="A36" s="49"/>
      <c r="B36" s="49" t="s">
        <v>63</v>
      </c>
      <c r="C36" s="50">
        <v>30.11</v>
      </c>
      <c r="D36" s="50">
        <v>30.11</v>
      </c>
      <c r="E36" s="50"/>
    </row>
    <row r="37" spans="1:5" s="48" customFormat="1" ht="22.5" customHeight="1" x14ac:dyDescent="0.15">
      <c r="A37" s="49"/>
      <c r="B37" s="49" t="s">
        <v>65</v>
      </c>
      <c r="C37" s="50">
        <v>2.67</v>
      </c>
      <c r="D37" s="50">
        <v>2.67</v>
      </c>
      <c r="E37" s="50"/>
    </row>
    <row r="38" spans="1:5" s="48" customFormat="1" ht="22.5" customHeight="1" x14ac:dyDescent="0.15">
      <c r="A38" s="49"/>
      <c r="B38" s="49" t="s">
        <v>77</v>
      </c>
      <c r="C38" s="50">
        <v>4.07</v>
      </c>
      <c r="D38" s="50">
        <v>4.07</v>
      </c>
      <c r="E38" s="50"/>
    </row>
    <row r="39" spans="1:5" s="48" customFormat="1" ht="22.5" customHeight="1" x14ac:dyDescent="0.15">
      <c r="A39" s="49"/>
      <c r="B39" s="49" t="s">
        <v>78</v>
      </c>
      <c r="C39" s="50">
        <v>2.1</v>
      </c>
      <c r="D39" s="50">
        <v>2.1</v>
      </c>
      <c r="E39" s="50"/>
    </row>
    <row r="40" spans="1:5" s="48" customFormat="1" ht="22.5" customHeight="1" x14ac:dyDescent="0.15">
      <c r="A40" s="49">
        <v>21007.0</v>
      </c>
      <c r="B40" s="49" t="s">
        <v>82</v>
      </c>
      <c r="C40" s="50">
        <v>67.02</v>
      </c>
      <c r="D40" s="50">
        <v>67.02</v>
      </c>
      <c r="E40" s="50"/>
    </row>
    <row r="41" spans="1:5" s="48" customFormat="1" ht="22.5" customHeight="1" x14ac:dyDescent="0.15">
      <c r="A41" s="49">
        <v>2100716.0</v>
      </c>
      <c r="B41" s="49" t="s">
        <v>83</v>
      </c>
      <c r="C41" s="50">
        <v>67.02</v>
      </c>
      <c r="D41" s="50">
        <v>67.02</v>
      </c>
      <c r="E41" s="50"/>
    </row>
    <row r="42" spans="1:5" s="48" customFormat="1" ht="22.5" customHeight="1" x14ac:dyDescent="0.15">
      <c r="A42" s="49"/>
      <c r="B42" s="49" t="s">
        <v>77</v>
      </c>
      <c r="C42" s="50">
        <v>67.02</v>
      </c>
      <c r="D42" s="50">
        <v>67.02</v>
      </c>
      <c r="E42" s="50"/>
    </row>
    <row r="43" spans="1:5" s="48" customFormat="1" ht="22.5" customHeight="1" x14ac:dyDescent="0.15">
      <c r="A43" s="49">
        <v>213.0</v>
      </c>
      <c r="B43" s="49" t="s">
        <v>84</v>
      </c>
      <c r="C43" s="50">
        <v>34.33</v>
      </c>
      <c r="D43" s="50">
        <v>34.33</v>
      </c>
      <c r="E43" s="50"/>
    </row>
    <row r="44" spans="1:5" s="48" customFormat="1" ht="22.5" customHeight="1" x14ac:dyDescent="0.15">
      <c r="A44" s="49">
        <v>21301.0</v>
      </c>
      <c r="B44" s="49" t="s">
        <v>85</v>
      </c>
      <c r="C44" s="50">
        <v>34.33</v>
      </c>
      <c r="D44" s="50">
        <v>34.33</v>
      </c>
      <c r="E44" s="50"/>
    </row>
    <row r="45" spans="1:5" s="48" customFormat="1" ht="22.5" customHeight="1" x14ac:dyDescent="0.15">
      <c r="A45" s="75">
        <v>2130101.0</v>
      </c>
      <c r="B45" s="75" t="s">
        <v>62</v>
      </c>
      <c r="C45" s="84">
        <v>34.33</v>
      </c>
      <c r="D45" s="84">
        <v>34.33</v>
      </c>
      <c r="E45" s="84"/>
    </row>
    <row r="46" spans="1:5" ht="22.5" customHeight="1" x14ac:dyDescent="0.15">
      <c r="A46" s="49"/>
      <c r="B46" s="51" t="s">
        <v>78</v>
      </c>
      <c r="C46" s="51">
        <v>34.33</v>
      </c>
      <c r="D46" s="52">
        <v>34.33</v>
      </c>
      <c r="E46" s="51"/>
    </row>
    <row r="47" spans="1:5" ht="22.5" customHeight="1" x14ac:dyDescent="0.15">
      <c r="A47" s="49">
        <v>221.0</v>
      </c>
      <c r="B47" s="51" t="s">
        <v>86</v>
      </c>
      <c r="C47" s="51">
        <v>65.89</v>
      </c>
      <c r="D47" s="51">
        <v>65.89</v>
      </c>
      <c r="E47" s="51"/>
    </row>
    <row r="48" spans="1:5" ht="22.5" customHeight="1" x14ac:dyDescent="0.15">
      <c r="A48" s="49">
        <v>22102.0</v>
      </c>
      <c r="B48" s="51" t="s">
        <v>87</v>
      </c>
      <c r="C48" s="51">
        <v>65.89</v>
      </c>
      <c r="D48" s="51">
        <v>65.89</v>
      </c>
      <c r="E48" s="51"/>
    </row>
    <row r="49" spans="1:5" ht="22.5" customHeight="1" x14ac:dyDescent="0.15">
      <c r="A49" s="49">
        <v>2210201.0</v>
      </c>
      <c r="B49" s="51" t="s">
        <v>88</v>
      </c>
      <c r="C49" s="51">
        <v>65.89</v>
      </c>
      <c r="D49" s="51">
        <v>65.89</v>
      </c>
      <c r="E49" s="51"/>
    </row>
    <row r="50" spans="1:5" ht="22.5" customHeight="1" x14ac:dyDescent="0.15">
      <c r="A50" s="49"/>
      <c r="B50" s="51" t="s">
        <v>63</v>
      </c>
      <c r="C50" s="51">
        <v>50.93</v>
      </c>
      <c r="D50" s="51">
        <v>50.93</v>
      </c>
      <c r="E50" s="51"/>
    </row>
    <row r="51" spans="1:5" ht="22.5" customHeight="1" x14ac:dyDescent="0.15">
      <c r="A51" s="49"/>
      <c r="B51" s="51" t="s">
        <v>65</v>
      </c>
      <c r="C51" s="51">
        <v>4.5</v>
      </c>
      <c r="D51" s="51">
        <v>4.5</v>
      </c>
      <c r="E51" s="51"/>
    </row>
    <row r="52" spans="1:5" ht="27.75" customHeight="1" x14ac:dyDescent="0.15">
      <c r="A52" s="83"/>
      <c r="B52" s="82" t="s">
        <v>77</v>
      </c>
      <c r="C52" s="82">
        <v>6.89</v>
      </c>
      <c r="D52" s="82">
        <v>6.89</v>
      </c>
      <c r="E52" s="82"/>
    </row>
    <row r="53" spans="1:5" ht="27.75" customHeight="1" x14ac:dyDescent="0.15">
      <c r="A53" s="83"/>
      <c r="B53" s="82" t="s">
        <v>78</v>
      </c>
      <c r="C53" s="82">
        <v>3.57</v>
      </c>
      <c r="D53" s="82">
        <v>3.57</v>
      </c>
      <c r="E53" s="82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3" sqref="D23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156</v>
      </c>
      <c r="F1" s="12"/>
      <c r="G1" s="12"/>
    </row>
    <row r="2" spans="1:5" s="41" customFormat="1" ht="30.0" customHeight="1" x14ac:dyDescent="0.15">
      <c r="A2" s="97" t="s">
        <v>157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C3" s="42"/>
      <c r="D3" s="42"/>
      <c r="E3" s="8" t="s">
        <v>158</v>
      </c>
    </row>
    <row r="4" spans="1:5" s="43" customFormat="1" ht="15.0" customHeight="1" x14ac:dyDescent="0.15">
      <c r="A4" s="9"/>
      <c r="B4" s="44"/>
      <c r="C4" s="44"/>
      <c r="D4" s="44"/>
      <c r="E4" s="11" t="s">
        <v>159</v>
      </c>
    </row>
    <row r="5" spans="1:5" s="58" customFormat="1" ht="23.25" customHeight="1" x14ac:dyDescent="0.15">
      <c r="A5" s="99" t="s">
        <v>49</v>
      </c>
      <c r="B5" s="98"/>
      <c r="C5" s="102" t="s">
        <v>160</v>
      </c>
      <c r="D5" s="101"/>
      <c r="E5" s="100"/>
    </row>
    <row r="6" spans="1:5" s="58" customFormat="1" ht="37.5" customHeight="1" x14ac:dyDescent="0.15">
      <c r="A6" s="47" t="s">
        <v>161</v>
      </c>
      <c r="B6" s="47" t="s">
        <v>162</v>
      </c>
      <c r="C6" s="47" t="s">
        <v>150</v>
      </c>
      <c r="D6" s="47" t="s">
        <v>163</v>
      </c>
      <c r="E6" s="47" t="s">
        <v>164</v>
      </c>
    </row>
    <row r="7" spans="1:5" s="48" customFormat="1" ht="22.5" customHeight="1" x14ac:dyDescent="0.15">
      <c r="A7" s="103" t="s">
        <v>165</v>
      </c>
      <c r="B7" s="103"/>
      <c r="C7" s="75">
        <f>RC[1]+RC[2]</f>
        <v>3816.23</v>
      </c>
      <c r="D7" s="75">
        <f>SUM(R[1]C:R[15]C)</f>
        <v>3763.5</v>
      </c>
      <c r="E7" s="75">
        <f>SUM(R[1]C:R[15]C)</f>
        <v>52.730000000000004</v>
      </c>
    </row>
    <row r="8" spans="1:5" s="48" customFormat="1" ht="22.5" customHeight="1" x14ac:dyDescent="0.15">
      <c r="A8" s="49">
        <v>30101.0</v>
      </c>
      <c r="B8" s="76" t="s">
        <v>166</v>
      </c>
      <c r="C8" s="75">
        <f>RC[1]+RC[2]</f>
        <v>881.46</v>
      </c>
      <c r="D8" s="49">
        <v>881.46</v>
      </c>
      <c r="E8" s="77"/>
    </row>
    <row r="9" spans="1:5" s="48" customFormat="1" ht="22.5" customHeight="1" x14ac:dyDescent="0.15">
      <c r="A9" s="49">
        <v>30102.0</v>
      </c>
      <c r="B9" s="76" t="s">
        <v>167</v>
      </c>
      <c r="C9" s="75">
        <f>RC[1]+RC[2]</f>
        <v>492.06</v>
      </c>
      <c r="D9" s="49">
        <v>492.06</v>
      </c>
      <c r="E9" s="77"/>
    </row>
    <row r="10" spans="1:5" s="48" customFormat="1" ht="22.5" customHeight="1" x14ac:dyDescent="0.15">
      <c r="A10" s="49">
        <v>30103.0</v>
      </c>
      <c r="B10" s="76" t="s">
        <v>168</v>
      </c>
      <c r="C10" s="75">
        <f>RC[1]+RC[2]</f>
        <v>176.27</v>
      </c>
      <c r="D10" s="49">
        <v>176.27</v>
      </c>
      <c r="E10" s="77"/>
    </row>
    <row r="11" spans="1:5" s="48" customFormat="1" ht="22.5" customHeight="1" x14ac:dyDescent="0.15">
      <c r="A11" s="49">
        <v>30104.0</v>
      </c>
      <c r="B11" s="49" t="s">
        <v>169</v>
      </c>
      <c r="C11" s="75">
        <f>RC[1]+RC[2]</f>
        <v>808.19</v>
      </c>
      <c r="D11" s="78">
        <v>808.19</v>
      </c>
      <c r="E11" s="50"/>
    </row>
    <row r="12" spans="1:5" s="48" customFormat="1" ht="22.5" customHeight="1" x14ac:dyDescent="0.15">
      <c r="A12" s="49">
        <v>30107.0</v>
      </c>
      <c r="B12" s="76" t="s">
        <v>170</v>
      </c>
      <c r="C12" s="75">
        <f>RC[1]+RC[2]</f>
        <v>866.6</v>
      </c>
      <c r="D12" s="78">
        <v>866.6</v>
      </c>
      <c r="E12" s="50"/>
    </row>
    <row r="13" spans="1:5" s="48" customFormat="1" ht="22.5" customHeight="1" x14ac:dyDescent="0.15">
      <c r="A13" s="49">
        <v>30199.0</v>
      </c>
      <c r="B13" s="49" t="s">
        <v>171</v>
      </c>
      <c r="C13" s="75">
        <f>RC[1]+RC[2]</f>
        <v>78.45</v>
      </c>
      <c r="D13" s="49">
        <v>78.45</v>
      </c>
      <c r="E13" s="50"/>
    </row>
    <row r="14" spans="1:5" s="48" customFormat="1" ht="22.5" customHeight="1" x14ac:dyDescent="0.15">
      <c r="A14" s="49">
        <v>30301.0</v>
      </c>
      <c r="B14" s="49" t="s">
        <v>172</v>
      </c>
      <c r="C14" s="75">
        <f>RC[1]+RC[2]</f>
        <v>2.63</v>
      </c>
      <c r="D14" s="49">
        <v>2.63</v>
      </c>
      <c r="E14" s="50"/>
    </row>
    <row r="15" spans="1:5" s="48" customFormat="1" ht="22.5" customHeight="1" x14ac:dyDescent="0.15">
      <c r="A15" s="49">
        <v>30302.0</v>
      </c>
      <c r="B15" s="49" t="s">
        <v>173</v>
      </c>
      <c r="C15" s="75">
        <f>RC[1]+RC[2]</f>
        <v>178.83</v>
      </c>
      <c r="D15" s="49">
        <v>178.83</v>
      </c>
      <c r="E15" s="50"/>
    </row>
    <row r="16" spans="1:5" s="48" customFormat="1" ht="22.5" customHeight="1" x14ac:dyDescent="0.15">
      <c r="A16" s="49">
        <v>30303.0</v>
      </c>
      <c r="B16" s="49" t="s">
        <v>174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175</v>
      </c>
      <c r="C17" s="75">
        <f>RC[1]+RC[2]</f>
        <v>8.08</v>
      </c>
      <c r="D17" s="49">
        <v>8.08</v>
      </c>
      <c r="E17" s="50"/>
    </row>
    <row r="18" spans="1:5" s="48" customFormat="1" ht="22.5" customHeight="1" x14ac:dyDescent="0.15">
      <c r="A18" s="49">
        <v>30305.0</v>
      </c>
      <c r="B18" s="49" t="s">
        <v>176</v>
      </c>
      <c r="C18" s="75">
        <f>RC[1]+RC[2]</f>
        <v>3.89</v>
      </c>
      <c r="D18" s="49">
        <v>3.89</v>
      </c>
      <c r="E18" s="50"/>
    </row>
    <row r="19" spans="1:5" s="48" customFormat="1" ht="22.5" customHeight="1" x14ac:dyDescent="0.15">
      <c r="A19" s="49">
        <v>30309.0</v>
      </c>
      <c r="B19" s="49" t="s">
        <v>177</v>
      </c>
      <c r="C19" s="75">
        <f>RC[1]+RC[2]</f>
        <v>2.01</v>
      </c>
      <c r="D19" s="49">
        <v>2.01</v>
      </c>
      <c r="E19" s="50"/>
    </row>
    <row r="20" spans="1:5" s="48" customFormat="1" ht="22.5" customHeight="1" x14ac:dyDescent="0.15">
      <c r="A20" s="49">
        <v>30311.0</v>
      </c>
      <c r="B20" s="49" t="s">
        <v>178</v>
      </c>
      <c r="C20" s="75">
        <f>RC[1]+RC[2]</f>
        <v>265.03</v>
      </c>
      <c r="D20" s="49">
        <v>265.03</v>
      </c>
      <c r="E20" s="50"/>
    </row>
    <row r="21" spans="1:5" s="48" customFormat="1" ht="22.5" customHeight="1" x14ac:dyDescent="0.15">
      <c r="A21" s="49">
        <v>30201.0</v>
      </c>
      <c r="B21" s="49" t="s">
        <v>179</v>
      </c>
      <c r="C21" s="75">
        <f>RC[1]+RC[2]</f>
        <v>24.91</v>
      </c>
      <c r="E21" s="49">
        <v>24.91</v>
      </c>
    </row>
    <row r="22" spans="1:5" s="48" customFormat="1" ht="22.5" customHeight="1" x14ac:dyDescent="0.15">
      <c r="A22" s="49">
        <v>30299.0</v>
      </c>
      <c r="B22" s="49" t="s">
        <v>180</v>
      </c>
      <c r="C22" s="75">
        <f>RC[1]+RC[2]</f>
        <v>27.82</v>
      </c>
      <c r="D22" s="49"/>
      <c r="E22" s="50">
        <v>27.82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181</v>
      </c>
      <c r="E1" s="12"/>
      <c r="F1" s="12"/>
    </row>
    <row r="2" spans="1:6" s="41" customFormat="1" ht="30.0" customHeight="1" x14ac:dyDescent="0.15">
      <c r="A2" s="97" t="s">
        <v>182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183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150</v>
      </c>
      <c r="E5" s="98" t="s">
        <v>184</v>
      </c>
      <c r="F5" s="98" t="s">
        <v>185</v>
      </c>
    </row>
    <row r="6" spans="1:6" s="58" customFormat="1" ht="27.0" customHeight="1" x14ac:dyDescent="0.15">
      <c r="A6" s="98" t="s">
        <v>186</v>
      </c>
      <c r="B6" s="98"/>
      <c r="C6" s="98" t="s">
        <v>187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3" t="s">
        <v>188</v>
      </c>
      <c r="B9" s="103"/>
      <c r="C9" s="103"/>
      <c r="D9" s="49">
        <v>0.0</v>
      </c>
      <c r="E9" s="49">
        <v>0.0</v>
      </c>
      <c r="F9" s="49">
        <v>0.0</v>
      </c>
    </row>
    <row r="10" spans="1:6" ht="22.5" customHeight="1" x14ac:dyDescent="0.15">
      <c r="A10" s="103"/>
      <c r="B10" s="103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3"/>
      <c r="B11" s="103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3"/>
      <c r="B12" s="103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3"/>
      <c r="B13" s="103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3"/>
      <c r="B14" s="103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3"/>
      <c r="B15" s="103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189</v>
      </c>
      <c r="E1" s="12"/>
      <c r="F1" s="12"/>
    </row>
    <row r="2" spans="1:6" s="41" customFormat="1" ht="30.0" customHeight="1" x14ac:dyDescent="0.15">
      <c r="A2" s="97" t="s">
        <v>190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191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150</v>
      </c>
      <c r="E5" s="98" t="s">
        <v>192</v>
      </c>
      <c r="F5" s="98" t="s">
        <v>193</v>
      </c>
    </row>
    <row r="6" spans="1:6" s="58" customFormat="1" ht="27.0" customHeight="1" x14ac:dyDescent="0.15">
      <c r="A6" s="98" t="s">
        <v>194</v>
      </c>
      <c r="B6" s="98"/>
      <c r="C6" s="98" t="s">
        <v>195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3" t="s">
        <v>196</v>
      </c>
      <c r="B9" s="103"/>
      <c r="C9" s="103"/>
      <c r="D9" s="49">
        <v>0.0</v>
      </c>
      <c r="E9" s="49">
        <v>0.0</v>
      </c>
      <c r="F9" s="49">
        <v>0.0</v>
      </c>
    </row>
    <row r="10" spans="1:6" ht="22.5" customHeight="1" x14ac:dyDescent="0.15">
      <c r="A10" s="103"/>
      <c r="B10" s="103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3"/>
      <c r="B11" s="103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3"/>
      <c r="B12" s="103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3"/>
      <c r="B13" s="103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3"/>
      <c r="B14" s="103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3"/>
      <c r="B15" s="103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197</v>
      </c>
      <c r="B1" s="12"/>
    </row>
    <row r="2" spans="1:5" s="41" customFormat="1" ht="30.0" customHeight="1" x14ac:dyDescent="0.15">
      <c r="A2" s="97" t="s">
        <v>198</v>
      </c>
      <c r="B2" s="96"/>
      <c r="C2" s="96"/>
      <c r="D2" s="96"/>
      <c r="E2" s="96"/>
    </row>
    <row r="3" spans="1:5" s="43" customFormat="1" ht="15.0" customHeight="1" hidden="1" x14ac:dyDescent="0.15">
      <c r="E3" s="8" t="s">
        <v>199</v>
      </c>
    </row>
    <row r="4" spans="1:5" s="43" customFormat="1" ht="15.0" customHeight="1" x14ac:dyDescent="0.15">
      <c r="A4" s="9"/>
      <c r="B4" s="45"/>
      <c r="C4" s="45"/>
      <c r="D4" s="45"/>
      <c r="E4" s="11" t="s">
        <v>200</v>
      </c>
    </row>
    <row r="5" spans="1:5" s="58" customFormat="1" ht="30.0" customHeight="1" x14ac:dyDescent="0.15">
      <c r="A5" s="105" t="s">
        <v>201</v>
      </c>
      <c r="B5" s="108" t="s">
        <v>202</v>
      </c>
      <c r="C5" s="107"/>
      <c r="D5" s="107"/>
      <c r="E5" s="106"/>
    </row>
    <row r="6" spans="1:5" s="58" customFormat="1" ht="30.0" customHeight="1" x14ac:dyDescent="0.15">
      <c r="A6" s="104"/>
      <c r="B6" s="47" t="s">
        <v>150</v>
      </c>
      <c r="C6" s="46" t="s">
        <v>203</v>
      </c>
      <c r="D6" s="47" t="s">
        <v>204</v>
      </c>
      <c r="E6" s="47" t="s">
        <v>114</v>
      </c>
    </row>
    <row r="7" spans="1:5" s="58" customFormat="1" ht="30.0" customHeight="1" x14ac:dyDescent="0.15">
      <c r="A7" s="64" t="s">
        <v>150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205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206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207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208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209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